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470" tabRatio="920" activeTab="1"/>
  </bookViews>
  <sheets>
    <sheet name="Introduction" sheetId="38" r:id="rId1"/>
    <sheet name="A - PSAP (Non-OSD)" sheetId="28" r:id="rId2"/>
    <sheet name="B - Nurses" sheetId="29" r:id="rId3"/>
    <sheet name="C - Legal" sheetId="30" r:id="rId4"/>
    <sheet name="D - Soc Services" sheetId="32" r:id="rId5"/>
    <sheet name="E - Engineering &amp; related" sheetId="33" r:id="rId6"/>
    <sheet name="F - Medical &amp; related" sheetId="34" r:id="rId7"/>
    <sheet name="G - Allied &amp; related" sheetId="37" r:id="rId8"/>
    <sheet name="H- SESSIONAL RATES-HEALTH SECT." sheetId="40" r:id="rId9"/>
    <sheet name="H1 - Med Off, Pharmacists etc." sheetId="41" r:id="rId10"/>
    <sheet name="H2 - Therapeutic &amp; Allied" sheetId="42" r:id="rId11"/>
    <sheet name="H3 - Nursing" sheetId="43" r:id="rId12"/>
    <sheet name="H4 - Social Worker" sheetId="44" r:id="rId13"/>
    <sheet name="I - Developmental Programmes" sheetId="45" r:id="rId14"/>
  </sheets>
  <definedNames>
    <definedName name="_xlnm.Print_Area" localSheetId="1">'A - PSAP (Non-OSD)'!$A$1:$J$149</definedName>
    <definedName name="_xlnm.Print_Area" localSheetId="2">'B - Nurses'!$A$1:$K$166</definedName>
    <definedName name="_xlnm.Print_Area" localSheetId="3">'C - Legal'!$A$1:$K$362</definedName>
    <definedName name="_xlnm.Print_Area" localSheetId="4">'D - Soc Services'!$A$1:$L$269</definedName>
    <definedName name="_xlnm.Print_Area" localSheetId="5">'E - Engineering &amp; related'!$A$1:$K$736</definedName>
    <definedName name="_xlnm.Print_Area" localSheetId="6">'F - Medical &amp; related'!$A$1:$K$1090</definedName>
    <definedName name="_xlnm.Print_Area" localSheetId="7">'G - Allied &amp; related'!$A$1:$K$791</definedName>
    <definedName name="_xlnm.Print_Area" localSheetId="0">Introduction!$A$1:$I$31</definedName>
    <definedName name="_xlnm.Print_Titles" localSheetId="1">'A - PSAP (Non-OSD)'!$6:$8</definedName>
    <definedName name="_xlnm.Print_Titles" localSheetId="2">'B - Nurses'!$6:$8</definedName>
    <definedName name="_xlnm.Print_Titles" localSheetId="3">'C - Legal'!$6:$8</definedName>
    <definedName name="_xlnm.Print_Titles" localSheetId="4">'D - Soc Services'!$7:$9</definedName>
    <definedName name="_xlnm.Print_Titles" localSheetId="5">'E - Engineering &amp; related'!$6:$8</definedName>
    <definedName name="_xlnm.Print_Titles" localSheetId="6">'F - Medical &amp; related'!$6:$8</definedName>
    <definedName name="_xlnm.Print_Titles" localSheetId="7">'G - Allied &amp; related'!$13:$15</definedName>
  </definedNames>
  <calcPr calcId="162913"/>
</workbook>
</file>

<file path=xl/calcChain.xml><?xml version="1.0" encoding="utf-8"?>
<calcChain xmlns="http://schemas.openxmlformats.org/spreadsheetml/2006/main">
  <c r="D13" i="37" l="1"/>
  <c r="H13" i="37"/>
  <c r="H6" i="34"/>
  <c r="H6" i="33"/>
  <c r="H7" i="32"/>
  <c r="P736" i="33"/>
  <c r="O736" i="33"/>
  <c r="N736" i="33"/>
  <c r="P735" i="33"/>
  <c r="O735" i="33"/>
  <c r="N735" i="33"/>
  <c r="P734" i="33"/>
  <c r="O734" i="33"/>
  <c r="N734" i="33"/>
  <c r="P733" i="33"/>
  <c r="O733" i="33"/>
  <c r="N733" i="33"/>
  <c r="P732" i="33"/>
  <c r="O732" i="33"/>
  <c r="N732" i="33"/>
  <c r="P731" i="33"/>
  <c r="O731" i="33"/>
  <c r="N731" i="33"/>
  <c r="P730" i="33"/>
  <c r="O730" i="33"/>
  <c r="N730" i="33"/>
  <c r="P729" i="33"/>
  <c r="O729" i="33"/>
  <c r="N729" i="33"/>
  <c r="P728" i="33"/>
  <c r="O728" i="33"/>
  <c r="N728" i="33"/>
  <c r="P727" i="33"/>
  <c r="O727" i="33"/>
  <c r="N727" i="33"/>
  <c r="P726" i="33"/>
  <c r="O726" i="33"/>
  <c r="N726" i="33"/>
  <c r="P725" i="33"/>
  <c r="O725" i="33"/>
  <c r="N725" i="33"/>
  <c r="P724" i="33"/>
  <c r="O724" i="33"/>
  <c r="N724" i="33"/>
  <c r="P723" i="33"/>
  <c r="O723" i="33"/>
  <c r="N723" i="33"/>
  <c r="P722" i="33"/>
  <c r="O722" i="33"/>
  <c r="N722" i="33"/>
  <c r="P721" i="33"/>
  <c r="O721" i="33"/>
  <c r="N721" i="33"/>
  <c r="P720" i="33"/>
  <c r="O720" i="33"/>
  <c r="N720" i="33"/>
  <c r="P719" i="33"/>
  <c r="O719" i="33"/>
  <c r="N719" i="33"/>
  <c r="P718" i="33"/>
  <c r="O718" i="33"/>
  <c r="N718" i="33"/>
  <c r="P717" i="33"/>
  <c r="O717" i="33"/>
  <c r="N717" i="33"/>
  <c r="P716" i="33"/>
  <c r="O716" i="33"/>
  <c r="N716" i="33"/>
  <c r="P715" i="33"/>
  <c r="O715" i="33"/>
  <c r="N715" i="33"/>
  <c r="P714" i="33"/>
  <c r="O714" i="33"/>
  <c r="N714" i="33"/>
  <c r="P713" i="33"/>
  <c r="O713" i="33"/>
  <c r="N713" i="33"/>
  <c r="P712" i="33"/>
  <c r="O712" i="33"/>
  <c r="N712" i="33"/>
  <c r="P711" i="33"/>
  <c r="O711" i="33"/>
  <c r="N711" i="33"/>
  <c r="P710" i="33"/>
  <c r="O710" i="33"/>
  <c r="N710" i="33"/>
  <c r="P709" i="33"/>
  <c r="O709" i="33"/>
  <c r="N709" i="33"/>
  <c r="P708" i="33"/>
  <c r="O708" i="33"/>
  <c r="N708" i="33"/>
  <c r="P707" i="33"/>
  <c r="O707" i="33"/>
  <c r="N707" i="33"/>
  <c r="P706" i="33"/>
  <c r="O706" i="33"/>
  <c r="N706" i="33"/>
  <c r="P705" i="33"/>
  <c r="O705" i="33"/>
  <c r="N705" i="33"/>
  <c r="P704" i="33"/>
  <c r="O704" i="33"/>
  <c r="N704" i="33"/>
  <c r="P703" i="33"/>
  <c r="O703" i="33"/>
  <c r="N703" i="33"/>
  <c r="P702" i="33"/>
  <c r="O702" i="33"/>
  <c r="N702" i="33"/>
  <c r="P701" i="33"/>
  <c r="O701" i="33"/>
  <c r="N701" i="33"/>
  <c r="P700" i="33"/>
  <c r="O700" i="33"/>
  <c r="N700" i="33"/>
  <c r="P699" i="33"/>
  <c r="O699" i="33"/>
  <c r="N699" i="33"/>
  <c r="P698" i="33"/>
  <c r="O698" i="33"/>
  <c r="N698" i="33"/>
  <c r="P697" i="33"/>
  <c r="O697" i="33"/>
  <c r="N697" i="33"/>
  <c r="P696" i="33"/>
  <c r="O696" i="33"/>
  <c r="N696" i="33"/>
  <c r="P695" i="33"/>
  <c r="O695" i="33"/>
  <c r="N695" i="33"/>
  <c r="P694" i="33"/>
  <c r="O694" i="33"/>
  <c r="N694" i="33"/>
  <c r="P693" i="33"/>
  <c r="O693" i="33"/>
  <c r="N693" i="33"/>
  <c r="P692" i="33"/>
  <c r="O692" i="33"/>
  <c r="N692" i="33"/>
  <c r="P691" i="33"/>
  <c r="O691" i="33"/>
  <c r="N691" i="33"/>
  <c r="P690" i="33"/>
  <c r="O690" i="33"/>
  <c r="N690" i="33"/>
  <c r="P689" i="33"/>
  <c r="O689" i="33"/>
  <c r="N689" i="33"/>
  <c r="P688" i="33"/>
  <c r="O688" i="33"/>
  <c r="N688" i="33"/>
  <c r="P687" i="33"/>
  <c r="O687" i="33"/>
  <c r="N687" i="33"/>
  <c r="P686" i="33"/>
  <c r="O686" i="33"/>
  <c r="N686" i="33"/>
  <c r="P685" i="33"/>
  <c r="O685" i="33"/>
  <c r="N685" i="33"/>
  <c r="P684" i="33"/>
  <c r="O684" i="33"/>
  <c r="N684" i="33"/>
  <c r="P683" i="33"/>
  <c r="O683" i="33"/>
  <c r="N683" i="33"/>
  <c r="P682" i="33"/>
  <c r="O682" i="33"/>
  <c r="N682" i="33"/>
  <c r="P681" i="33"/>
  <c r="O681" i="33"/>
  <c r="N681" i="33"/>
  <c r="P680" i="33"/>
  <c r="O680" i="33"/>
  <c r="N680" i="33"/>
  <c r="P679" i="33"/>
  <c r="O679" i="33"/>
  <c r="N679" i="33"/>
  <c r="P678" i="33"/>
  <c r="O678" i="33"/>
  <c r="N678" i="33"/>
  <c r="P677" i="33"/>
  <c r="O677" i="33"/>
  <c r="N677" i="33"/>
  <c r="P676" i="33"/>
  <c r="O676" i="33"/>
  <c r="N676" i="33"/>
  <c r="P675" i="33"/>
  <c r="O675" i="33"/>
  <c r="N675" i="33"/>
  <c r="P674" i="33"/>
  <c r="O674" i="33"/>
  <c r="N674" i="33"/>
  <c r="P673" i="33"/>
  <c r="O673" i="33"/>
  <c r="N673" i="33"/>
  <c r="P672" i="33"/>
  <c r="O672" i="33"/>
  <c r="N672" i="33"/>
  <c r="P671" i="33"/>
  <c r="O671" i="33"/>
  <c r="N671" i="33"/>
  <c r="P670" i="33"/>
  <c r="O670" i="33"/>
  <c r="N670" i="33"/>
  <c r="P669" i="33"/>
  <c r="O669" i="33"/>
  <c r="N669" i="33"/>
  <c r="P668" i="33"/>
  <c r="O668" i="33"/>
  <c r="N668" i="33"/>
  <c r="P667" i="33"/>
  <c r="O667" i="33"/>
  <c r="N667" i="33"/>
  <c r="P666" i="33"/>
  <c r="O666" i="33"/>
  <c r="N666" i="33"/>
  <c r="P665" i="33"/>
  <c r="O665" i="33"/>
  <c r="N665" i="33"/>
  <c r="P664" i="33"/>
  <c r="O664" i="33"/>
  <c r="N664" i="33"/>
  <c r="P663" i="33"/>
  <c r="O663" i="33"/>
  <c r="N663" i="33"/>
  <c r="P662" i="33"/>
  <c r="O662" i="33"/>
  <c r="N662" i="33"/>
  <c r="P661" i="33"/>
  <c r="O661" i="33"/>
  <c r="N661" i="33"/>
  <c r="P660" i="33"/>
  <c r="O660" i="33"/>
  <c r="N660" i="33"/>
  <c r="P659" i="33"/>
  <c r="O659" i="33"/>
  <c r="N659" i="33"/>
  <c r="P658" i="33"/>
  <c r="O658" i="33"/>
  <c r="N658" i="33"/>
  <c r="P657" i="33"/>
  <c r="O657" i="33"/>
  <c r="N657" i="33"/>
  <c r="P656" i="33"/>
  <c r="O656" i="33"/>
  <c r="N656" i="33"/>
  <c r="P655" i="33"/>
  <c r="O655" i="33"/>
  <c r="N655" i="33"/>
  <c r="P654" i="33"/>
  <c r="O654" i="33"/>
  <c r="N654" i="33"/>
  <c r="P653" i="33"/>
  <c r="O653" i="33"/>
  <c r="N653" i="33"/>
  <c r="P652" i="33"/>
  <c r="O652" i="33"/>
  <c r="N652" i="33"/>
  <c r="P651" i="33"/>
  <c r="O651" i="33"/>
  <c r="N651" i="33"/>
  <c r="P650" i="33"/>
  <c r="O650" i="33"/>
  <c r="N650" i="33"/>
  <c r="P649" i="33"/>
  <c r="O649" i="33"/>
  <c r="N649" i="33"/>
  <c r="P648" i="33"/>
  <c r="O648" i="33"/>
  <c r="N648" i="33"/>
  <c r="P647" i="33"/>
  <c r="O647" i="33"/>
  <c r="N647" i="33"/>
  <c r="P646" i="33"/>
  <c r="O646" i="33"/>
  <c r="N646" i="33"/>
  <c r="P645" i="33"/>
  <c r="O645" i="33"/>
  <c r="N645" i="33"/>
  <c r="P644" i="33"/>
  <c r="O644" i="33"/>
  <c r="N644" i="33"/>
  <c r="P643" i="33"/>
  <c r="O643" i="33"/>
  <c r="N643" i="33"/>
  <c r="P642" i="33"/>
  <c r="O642" i="33"/>
  <c r="N642" i="33"/>
  <c r="P641" i="33"/>
  <c r="O641" i="33"/>
  <c r="N641" i="33"/>
  <c r="P640" i="33"/>
  <c r="O640" i="33"/>
  <c r="N640" i="33"/>
  <c r="P639" i="33"/>
  <c r="O639" i="33"/>
  <c r="N639" i="33"/>
  <c r="P638" i="33"/>
  <c r="O638" i="33"/>
  <c r="N638" i="33"/>
  <c r="P637" i="33"/>
  <c r="O637" i="33"/>
  <c r="N637" i="33"/>
  <c r="P636" i="33"/>
  <c r="O636" i="33"/>
  <c r="N636" i="33"/>
  <c r="P635" i="33"/>
  <c r="O635" i="33"/>
  <c r="N635" i="33"/>
  <c r="P634" i="33"/>
  <c r="O634" i="33"/>
  <c r="N634" i="33"/>
  <c r="P633" i="33"/>
  <c r="O633" i="33"/>
  <c r="N633" i="33"/>
  <c r="P632" i="33"/>
  <c r="O632" i="33"/>
  <c r="N632" i="33"/>
  <c r="P631" i="33"/>
  <c r="O631" i="33"/>
  <c r="N631" i="33"/>
  <c r="P630" i="33"/>
  <c r="O630" i="33"/>
  <c r="N630" i="33"/>
  <c r="P629" i="33"/>
  <c r="O629" i="33"/>
  <c r="N629" i="33"/>
  <c r="P628" i="33"/>
  <c r="O628" i="33"/>
  <c r="N628" i="33"/>
  <c r="P627" i="33"/>
  <c r="O627" i="33"/>
  <c r="N627" i="33"/>
  <c r="P626" i="33"/>
  <c r="O626" i="33"/>
  <c r="N626" i="33"/>
  <c r="P625" i="33"/>
  <c r="O625" i="33"/>
  <c r="N625" i="33"/>
  <c r="P624" i="33"/>
  <c r="O624" i="33"/>
  <c r="N624" i="33"/>
  <c r="P623" i="33"/>
  <c r="O623" i="33"/>
  <c r="N623" i="33"/>
  <c r="P622" i="33"/>
  <c r="O622" i="33"/>
  <c r="N622" i="33"/>
  <c r="P621" i="33"/>
  <c r="O621" i="33"/>
  <c r="N621" i="33"/>
  <c r="P620" i="33"/>
  <c r="O620" i="33"/>
  <c r="N620" i="33"/>
  <c r="P619" i="33"/>
  <c r="O619" i="33"/>
  <c r="N619" i="33"/>
  <c r="P618" i="33"/>
  <c r="O618" i="33"/>
  <c r="N618" i="33"/>
  <c r="P617" i="33"/>
  <c r="O617" i="33"/>
  <c r="N617" i="33"/>
  <c r="P616" i="33"/>
  <c r="O616" i="33"/>
  <c r="N616" i="33"/>
  <c r="P615" i="33"/>
  <c r="O615" i="33"/>
  <c r="N615" i="33"/>
  <c r="P614" i="33"/>
  <c r="O614" i="33"/>
  <c r="N614" i="33"/>
  <c r="P613" i="33"/>
  <c r="O613" i="33"/>
  <c r="N613" i="33"/>
  <c r="P612" i="33"/>
  <c r="O612" i="33"/>
  <c r="N612" i="33"/>
  <c r="P611" i="33"/>
  <c r="O611" i="33"/>
  <c r="N611" i="33"/>
  <c r="P610" i="33"/>
  <c r="O610" i="33"/>
  <c r="N610" i="33"/>
  <c r="P609" i="33"/>
  <c r="O609" i="33"/>
  <c r="N609" i="33"/>
  <c r="P608" i="33"/>
  <c r="O608" i="33"/>
  <c r="N608" i="33"/>
  <c r="P607" i="33"/>
  <c r="O607" i="33"/>
  <c r="N607" i="33"/>
  <c r="P606" i="33"/>
  <c r="O606" i="33"/>
  <c r="N606" i="33"/>
  <c r="P605" i="33"/>
  <c r="O605" i="33"/>
  <c r="N605" i="33"/>
  <c r="P604" i="33"/>
  <c r="O604" i="33"/>
  <c r="N604" i="33"/>
  <c r="P603" i="33"/>
  <c r="O603" i="33"/>
  <c r="N603" i="33"/>
  <c r="P602" i="33"/>
  <c r="O602" i="33"/>
  <c r="N602" i="33"/>
  <c r="P601" i="33"/>
  <c r="O601" i="33"/>
  <c r="N601" i="33"/>
  <c r="P600" i="33"/>
  <c r="O600" i="33"/>
  <c r="N600" i="33"/>
  <c r="P599" i="33"/>
  <c r="O599" i="33"/>
  <c r="N599" i="33"/>
  <c r="P598" i="33"/>
  <c r="O598" i="33"/>
  <c r="N598" i="33"/>
  <c r="P597" i="33"/>
  <c r="O597" i="33"/>
  <c r="N597" i="33"/>
  <c r="P593" i="33"/>
  <c r="O593" i="33"/>
  <c r="N593" i="33"/>
  <c r="P592" i="33"/>
  <c r="O592" i="33"/>
  <c r="N592" i="33"/>
  <c r="P591" i="33"/>
  <c r="O591" i="33"/>
  <c r="N591" i="33"/>
  <c r="P590" i="33"/>
  <c r="O590" i="33"/>
  <c r="N590" i="33"/>
  <c r="P589" i="33"/>
  <c r="O589" i="33"/>
  <c r="N589" i="33"/>
  <c r="P588" i="33"/>
  <c r="O588" i="33"/>
  <c r="N588" i="33"/>
  <c r="P587" i="33"/>
  <c r="O587" i="33"/>
  <c r="N587" i="33"/>
  <c r="P586" i="33"/>
  <c r="O586" i="33"/>
  <c r="N586" i="33"/>
  <c r="P585" i="33"/>
  <c r="O585" i="33"/>
  <c r="N585" i="33"/>
  <c r="P584" i="33"/>
  <c r="O584" i="33"/>
  <c r="N584" i="33"/>
  <c r="P583" i="33"/>
  <c r="O583" i="33"/>
  <c r="N583" i="33"/>
  <c r="P582" i="33"/>
  <c r="O582" i="33"/>
  <c r="N582" i="33"/>
  <c r="P581" i="33"/>
  <c r="O581" i="33"/>
  <c r="N581" i="33"/>
  <c r="P580" i="33"/>
  <c r="O580" i="33"/>
  <c r="N580" i="33"/>
  <c r="P579" i="33"/>
  <c r="O579" i="33"/>
  <c r="N579" i="33"/>
  <c r="P578" i="33"/>
  <c r="O578" i="33"/>
  <c r="N578" i="33"/>
  <c r="P577" i="33"/>
  <c r="O577" i="33"/>
  <c r="N577" i="33"/>
  <c r="P576" i="33"/>
  <c r="O576" i="33"/>
  <c r="N576" i="33"/>
  <c r="P575" i="33"/>
  <c r="O575" i="33"/>
  <c r="N575" i="33"/>
  <c r="P574" i="33"/>
  <c r="O574" i="33"/>
  <c r="N574" i="33"/>
  <c r="P573" i="33"/>
  <c r="O573" i="33"/>
  <c r="N573" i="33"/>
  <c r="P572" i="33"/>
  <c r="O572" i="33"/>
  <c r="N572" i="33"/>
  <c r="P571" i="33"/>
  <c r="O571" i="33"/>
  <c r="N571" i="33"/>
  <c r="P570" i="33"/>
  <c r="O570" i="33"/>
  <c r="N570" i="33"/>
  <c r="P568" i="33"/>
  <c r="O568" i="33"/>
  <c r="N568" i="33"/>
  <c r="P567" i="33"/>
  <c r="O567" i="33"/>
  <c r="N567" i="33"/>
  <c r="P566" i="33"/>
  <c r="O566" i="33"/>
  <c r="N566" i="33"/>
  <c r="P565" i="33"/>
  <c r="O565" i="33"/>
  <c r="N565" i="33"/>
  <c r="P564" i="33"/>
  <c r="O564" i="33"/>
  <c r="N564" i="33"/>
  <c r="P563" i="33"/>
  <c r="O563" i="33"/>
  <c r="N563" i="33"/>
  <c r="P562" i="33"/>
  <c r="O562" i="33"/>
  <c r="N562" i="33"/>
  <c r="P561" i="33"/>
  <c r="O561" i="33"/>
  <c r="N561" i="33"/>
  <c r="P560" i="33"/>
  <c r="O560" i="33"/>
  <c r="N560" i="33"/>
  <c r="P559" i="33"/>
  <c r="O559" i="33"/>
  <c r="N559" i="33"/>
  <c r="P558" i="33"/>
  <c r="O558" i="33"/>
  <c r="N558" i="33"/>
  <c r="P557" i="33"/>
  <c r="O557" i="33"/>
  <c r="N557" i="33"/>
  <c r="P556" i="33"/>
  <c r="O556" i="33"/>
  <c r="N556" i="33"/>
  <c r="P555" i="33"/>
  <c r="O555" i="33"/>
  <c r="N555" i="33"/>
  <c r="P554" i="33"/>
  <c r="O554" i="33"/>
  <c r="N554" i="33"/>
  <c r="P553" i="33"/>
  <c r="O553" i="33"/>
  <c r="N553" i="33"/>
  <c r="P552" i="33"/>
  <c r="O552" i="33"/>
  <c r="N552" i="33"/>
  <c r="P551" i="33"/>
  <c r="O551" i="33"/>
  <c r="N551" i="33"/>
  <c r="P550" i="33"/>
  <c r="O550" i="33"/>
  <c r="N550" i="33"/>
  <c r="P549" i="33"/>
  <c r="O549" i="33"/>
  <c r="N549" i="33"/>
  <c r="P548" i="33"/>
  <c r="O548" i="33"/>
  <c r="N548" i="33"/>
  <c r="P547" i="33"/>
  <c r="O547" i="33"/>
  <c r="N547" i="33"/>
  <c r="P546" i="33"/>
  <c r="O546" i="33"/>
  <c r="N546" i="33"/>
  <c r="P545" i="33"/>
  <c r="O545" i="33"/>
  <c r="N545" i="33"/>
  <c r="P544" i="33"/>
  <c r="O544" i="33"/>
  <c r="N544" i="33"/>
  <c r="P543" i="33"/>
  <c r="O543" i="33"/>
  <c r="N543" i="33"/>
  <c r="P542" i="33"/>
  <c r="O542" i="33"/>
  <c r="N542" i="33"/>
  <c r="P541" i="33"/>
  <c r="O541" i="33"/>
  <c r="N541" i="33"/>
  <c r="P540" i="33"/>
  <c r="O540" i="33"/>
  <c r="N540" i="33"/>
  <c r="P539" i="33"/>
  <c r="O539" i="33"/>
  <c r="N539" i="33"/>
  <c r="P538" i="33"/>
  <c r="O538" i="33"/>
  <c r="N538" i="33"/>
  <c r="P537" i="33"/>
  <c r="O537" i="33"/>
  <c r="N537" i="33"/>
  <c r="P536" i="33"/>
  <c r="O536" i="33"/>
  <c r="N536" i="33"/>
  <c r="P535" i="33"/>
  <c r="O535" i="33"/>
  <c r="N535" i="33"/>
  <c r="P534" i="33"/>
  <c r="O534" i="33"/>
  <c r="N534" i="33"/>
  <c r="P533" i="33"/>
  <c r="O533" i="33"/>
  <c r="N533" i="33"/>
  <c r="P532" i="33"/>
  <c r="O532" i="33"/>
  <c r="N532" i="33"/>
  <c r="P531" i="33"/>
  <c r="O531" i="33"/>
  <c r="N531" i="33"/>
  <c r="P530" i="33"/>
  <c r="O530" i="33"/>
  <c r="N530" i="33"/>
  <c r="P529" i="33"/>
  <c r="O529" i="33"/>
  <c r="N529" i="33"/>
  <c r="P528" i="33"/>
  <c r="O528" i="33"/>
  <c r="N528" i="33"/>
  <c r="P527" i="33"/>
  <c r="O527" i="33"/>
  <c r="N527" i="33"/>
  <c r="P526" i="33"/>
  <c r="O526" i="33"/>
  <c r="N526" i="33"/>
  <c r="P525" i="33"/>
  <c r="O525" i="33"/>
  <c r="N525" i="33"/>
  <c r="P524" i="33"/>
  <c r="O524" i="33"/>
  <c r="N524" i="33"/>
  <c r="P523" i="33"/>
  <c r="O523" i="33"/>
  <c r="N523" i="33"/>
  <c r="P522" i="33"/>
  <c r="O522" i="33"/>
  <c r="N522" i="33"/>
  <c r="P521" i="33"/>
  <c r="O521" i="33"/>
  <c r="N521" i="33"/>
  <c r="P520" i="33"/>
  <c r="O520" i="33"/>
  <c r="N520" i="33"/>
  <c r="P519" i="33"/>
  <c r="O519" i="33"/>
  <c r="N519" i="33"/>
  <c r="P518" i="33"/>
  <c r="O518" i="33"/>
  <c r="N518" i="33"/>
  <c r="P517" i="33"/>
  <c r="O517" i="33"/>
  <c r="N517" i="33"/>
  <c r="P516" i="33"/>
  <c r="O516" i="33"/>
  <c r="N516" i="33"/>
  <c r="P515" i="33"/>
  <c r="O515" i="33"/>
  <c r="N515" i="33"/>
  <c r="P514" i="33"/>
  <c r="O514" i="33"/>
  <c r="N514" i="33"/>
  <c r="P513" i="33"/>
  <c r="O513" i="33"/>
  <c r="N513" i="33"/>
  <c r="P512" i="33"/>
  <c r="O512" i="33"/>
  <c r="N512" i="33"/>
  <c r="P511" i="33"/>
  <c r="O511" i="33"/>
  <c r="N511" i="33"/>
  <c r="P510" i="33"/>
  <c r="O510" i="33"/>
  <c r="N510" i="33"/>
  <c r="P509" i="33"/>
  <c r="O509" i="33"/>
  <c r="N509" i="33"/>
  <c r="P508" i="33"/>
  <c r="O508" i="33"/>
  <c r="N508" i="33"/>
  <c r="P507" i="33"/>
  <c r="O507" i="33"/>
  <c r="N507" i="33"/>
  <c r="P506" i="33"/>
  <c r="O506" i="33"/>
  <c r="N506" i="33"/>
  <c r="P505" i="33"/>
  <c r="O505" i="33"/>
  <c r="N505" i="33"/>
  <c r="P504" i="33"/>
  <c r="O504" i="33"/>
  <c r="N504" i="33"/>
  <c r="P503" i="33"/>
  <c r="O503" i="33"/>
  <c r="N503" i="33"/>
  <c r="P498" i="33"/>
  <c r="O498" i="33"/>
  <c r="N498" i="33"/>
  <c r="P497" i="33"/>
  <c r="O497" i="33"/>
  <c r="N497" i="33"/>
  <c r="P496" i="33"/>
  <c r="O496" i="33"/>
  <c r="N496" i="33"/>
  <c r="P495" i="33"/>
  <c r="O495" i="33"/>
  <c r="N495" i="33"/>
  <c r="P494" i="33"/>
  <c r="O494" i="33"/>
  <c r="N494" i="33"/>
  <c r="P493" i="33"/>
  <c r="O493" i="33"/>
  <c r="N493" i="33"/>
  <c r="P492" i="33"/>
  <c r="O492" i="33"/>
  <c r="N492" i="33"/>
  <c r="P491" i="33"/>
  <c r="O491" i="33"/>
  <c r="N491" i="33"/>
  <c r="P490" i="33"/>
  <c r="O490" i="33"/>
  <c r="N490" i="33"/>
  <c r="P489" i="33"/>
  <c r="O489" i="33"/>
  <c r="N489" i="33"/>
  <c r="P488" i="33"/>
  <c r="O488" i="33"/>
  <c r="N488" i="33"/>
  <c r="P487" i="33"/>
  <c r="O487" i="33"/>
  <c r="N487" i="33"/>
  <c r="P486" i="33"/>
  <c r="O486" i="33"/>
  <c r="N486" i="33"/>
  <c r="P485" i="33"/>
  <c r="O485" i="33"/>
  <c r="N485" i="33"/>
  <c r="P484" i="33"/>
  <c r="O484" i="33"/>
  <c r="N484" i="33"/>
  <c r="P483" i="33"/>
  <c r="O483" i="33"/>
  <c r="N483" i="33"/>
  <c r="P482" i="33"/>
  <c r="O482" i="33"/>
  <c r="N482" i="33"/>
  <c r="P481" i="33"/>
  <c r="O481" i="33"/>
  <c r="N481" i="33"/>
  <c r="P480" i="33"/>
  <c r="O480" i="33"/>
  <c r="N480" i="33"/>
  <c r="P479" i="33"/>
  <c r="O479" i="33"/>
  <c r="N479" i="33"/>
  <c r="P478" i="33"/>
  <c r="O478" i="33"/>
  <c r="N478" i="33"/>
  <c r="P477" i="33"/>
  <c r="O477" i="33"/>
  <c r="N477" i="33"/>
  <c r="P476" i="33"/>
  <c r="O476" i="33"/>
  <c r="N476" i="33"/>
  <c r="P475" i="33"/>
  <c r="O475" i="33"/>
  <c r="N475" i="33"/>
  <c r="P474" i="33"/>
  <c r="O474" i="33"/>
  <c r="N474" i="33"/>
  <c r="P472" i="33"/>
  <c r="O472" i="33"/>
  <c r="N472" i="33"/>
  <c r="P471" i="33"/>
  <c r="O471" i="33"/>
  <c r="N471" i="33"/>
  <c r="P470" i="33"/>
  <c r="O470" i="33"/>
  <c r="N470" i="33"/>
  <c r="P469" i="33"/>
  <c r="O469" i="33"/>
  <c r="N469" i="33"/>
  <c r="P468" i="33"/>
  <c r="O468" i="33"/>
  <c r="N468" i="33"/>
  <c r="P467" i="33"/>
  <c r="O467" i="33"/>
  <c r="N467" i="33"/>
  <c r="P466" i="33"/>
  <c r="O466" i="33"/>
  <c r="N466" i="33"/>
  <c r="P465" i="33"/>
  <c r="O465" i="33"/>
  <c r="N465" i="33"/>
  <c r="P464" i="33"/>
  <c r="O464" i="33"/>
  <c r="N464" i="33"/>
  <c r="P463" i="33"/>
  <c r="O463" i="33"/>
  <c r="N463" i="33"/>
  <c r="P462" i="33"/>
  <c r="O462" i="33"/>
  <c r="N462" i="33"/>
  <c r="P461" i="33"/>
  <c r="O461" i="33"/>
  <c r="N461" i="33"/>
  <c r="P460" i="33"/>
  <c r="O460" i="33"/>
  <c r="N460" i="33"/>
  <c r="P459" i="33"/>
  <c r="O459" i="33"/>
  <c r="N459" i="33"/>
  <c r="P458" i="33"/>
  <c r="O458" i="33"/>
  <c r="N458" i="33"/>
  <c r="P457" i="33"/>
  <c r="O457" i="33"/>
  <c r="N457" i="33"/>
  <c r="P456" i="33"/>
  <c r="O456" i="33"/>
  <c r="N456" i="33"/>
  <c r="P455" i="33"/>
  <c r="O455" i="33"/>
  <c r="N455" i="33"/>
  <c r="P454" i="33"/>
  <c r="O454" i="33"/>
  <c r="N454" i="33"/>
  <c r="P453" i="33"/>
  <c r="O453" i="33"/>
  <c r="N453" i="33"/>
  <c r="P452" i="33"/>
  <c r="O452" i="33"/>
  <c r="N452" i="33"/>
  <c r="P451" i="33"/>
  <c r="O451" i="33"/>
  <c r="N451" i="33"/>
  <c r="P450" i="33"/>
  <c r="O450" i="33"/>
  <c r="N450" i="33"/>
  <c r="P449" i="33"/>
  <c r="O449" i="33"/>
  <c r="N449" i="33"/>
  <c r="P448" i="33"/>
  <c r="O448" i="33"/>
  <c r="N448" i="33"/>
  <c r="P447" i="33"/>
  <c r="O447" i="33"/>
  <c r="N447" i="33"/>
  <c r="P446" i="33"/>
  <c r="O446" i="33"/>
  <c r="N446" i="33"/>
  <c r="P445" i="33"/>
  <c r="O445" i="33"/>
  <c r="N445" i="33"/>
  <c r="P444" i="33"/>
  <c r="O444" i="33"/>
  <c r="N444" i="33"/>
  <c r="P443" i="33"/>
  <c r="O443" i="33"/>
  <c r="N443" i="33"/>
  <c r="P442" i="33"/>
  <c r="O442" i="33"/>
  <c r="N442" i="33"/>
  <c r="P441" i="33"/>
  <c r="O441" i="33"/>
  <c r="N441" i="33"/>
  <c r="P440" i="33"/>
  <c r="O440" i="33"/>
  <c r="N440" i="33"/>
  <c r="P439" i="33"/>
  <c r="O439" i="33"/>
  <c r="N439" i="33"/>
  <c r="P438" i="33"/>
  <c r="O438" i="33"/>
  <c r="N438" i="33"/>
  <c r="P437" i="33"/>
  <c r="O437" i="33"/>
  <c r="N437" i="33"/>
  <c r="P436" i="33"/>
  <c r="O436" i="33"/>
  <c r="N436" i="33"/>
  <c r="P435" i="33"/>
  <c r="O435" i="33"/>
  <c r="N435" i="33"/>
  <c r="P434" i="33"/>
  <c r="O434" i="33"/>
  <c r="N434" i="33"/>
  <c r="P426" i="33"/>
  <c r="O426" i="33"/>
  <c r="N426" i="33"/>
  <c r="P425" i="33"/>
  <c r="O425" i="33"/>
  <c r="N425" i="33"/>
  <c r="P424" i="33"/>
  <c r="O424" i="33"/>
  <c r="N424" i="33"/>
  <c r="P423" i="33"/>
  <c r="O423" i="33"/>
  <c r="N423" i="33"/>
  <c r="P422" i="33"/>
  <c r="O422" i="33"/>
  <c r="N422" i="33"/>
  <c r="P421" i="33"/>
  <c r="O421" i="33"/>
  <c r="N421" i="33"/>
  <c r="P420" i="33"/>
  <c r="O420" i="33"/>
  <c r="N420" i="33"/>
  <c r="P419" i="33"/>
  <c r="O419" i="33"/>
  <c r="N419" i="33"/>
  <c r="P418" i="33"/>
  <c r="O418" i="33"/>
  <c r="N418" i="33"/>
  <c r="P417" i="33"/>
  <c r="O417" i="33"/>
  <c r="N417" i="33"/>
  <c r="P416" i="33"/>
  <c r="O416" i="33"/>
  <c r="N416" i="33"/>
  <c r="P415" i="33"/>
  <c r="O415" i="33"/>
  <c r="N415" i="33"/>
  <c r="P414" i="33"/>
  <c r="O414" i="33"/>
  <c r="N414" i="33"/>
  <c r="P413" i="33"/>
  <c r="O413" i="33"/>
  <c r="N413" i="33"/>
  <c r="P412" i="33"/>
  <c r="O412" i="33"/>
  <c r="N412" i="33"/>
  <c r="P411" i="33"/>
  <c r="O411" i="33"/>
  <c r="N411" i="33"/>
  <c r="P410" i="33"/>
  <c r="O410" i="33"/>
  <c r="N410" i="33"/>
  <c r="P409" i="33"/>
  <c r="O409" i="33"/>
  <c r="N409" i="33"/>
  <c r="P408" i="33"/>
  <c r="O408" i="33"/>
  <c r="N408" i="33"/>
  <c r="P407" i="33"/>
  <c r="O407" i="33"/>
  <c r="N407" i="33"/>
  <c r="P406" i="33"/>
  <c r="O406" i="33"/>
  <c r="N406" i="33"/>
  <c r="P405" i="33"/>
  <c r="O405" i="33"/>
  <c r="N405" i="33"/>
  <c r="P404" i="33"/>
  <c r="O404" i="33"/>
  <c r="N404" i="33"/>
  <c r="P403" i="33"/>
  <c r="O403" i="33"/>
  <c r="N403" i="33"/>
  <c r="P402" i="33"/>
  <c r="O402" i="33"/>
  <c r="N402" i="33"/>
  <c r="P401" i="33"/>
  <c r="O401" i="33"/>
  <c r="N401" i="33"/>
  <c r="P400" i="33"/>
  <c r="O400" i="33"/>
  <c r="N400" i="33"/>
  <c r="P399" i="33"/>
  <c r="O399" i="33"/>
  <c r="N399" i="33"/>
  <c r="P398" i="33"/>
  <c r="O398" i="33"/>
  <c r="N398" i="33"/>
  <c r="P397" i="33"/>
  <c r="O397" i="33"/>
  <c r="N397" i="33"/>
  <c r="P396" i="33"/>
  <c r="O396" i="33"/>
  <c r="N396" i="33"/>
  <c r="P395" i="33"/>
  <c r="O395" i="33"/>
  <c r="N395" i="33"/>
  <c r="P394" i="33"/>
  <c r="O394" i="33"/>
  <c r="N394" i="33"/>
  <c r="P393" i="33"/>
  <c r="O393" i="33"/>
  <c r="N393" i="33"/>
  <c r="P392" i="33"/>
  <c r="O392" i="33"/>
  <c r="N392" i="33"/>
  <c r="P391" i="33"/>
  <c r="O391" i="33"/>
  <c r="N391" i="33"/>
  <c r="P390" i="33"/>
  <c r="O390" i="33"/>
  <c r="N390" i="33"/>
  <c r="P389" i="33"/>
  <c r="O389" i="33"/>
  <c r="N389" i="33"/>
  <c r="P387" i="33"/>
  <c r="O387" i="33"/>
  <c r="N387" i="33"/>
  <c r="P386" i="33"/>
  <c r="O386" i="33"/>
  <c r="N386" i="33"/>
  <c r="P385" i="33"/>
  <c r="O385" i="33"/>
  <c r="N385" i="33"/>
  <c r="P384" i="33"/>
  <c r="O384" i="33"/>
  <c r="N384" i="33"/>
  <c r="P383" i="33"/>
  <c r="O383" i="33"/>
  <c r="N383" i="33"/>
  <c r="P382" i="33"/>
  <c r="O382" i="33"/>
  <c r="N382" i="33"/>
  <c r="P381" i="33"/>
  <c r="O381" i="33"/>
  <c r="N381" i="33"/>
  <c r="P380" i="33"/>
  <c r="O380" i="33"/>
  <c r="N380" i="33"/>
  <c r="P379" i="33"/>
  <c r="O379" i="33"/>
  <c r="N379" i="33"/>
  <c r="P378" i="33"/>
  <c r="O378" i="33"/>
  <c r="N378" i="33"/>
  <c r="P377" i="33"/>
  <c r="O377" i="33"/>
  <c r="N377" i="33"/>
  <c r="P376" i="33"/>
  <c r="O376" i="33"/>
  <c r="N376" i="33"/>
  <c r="P375" i="33"/>
  <c r="O375" i="33"/>
  <c r="N375" i="33"/>
  <c r="P374" i="33"/>
  <c r="O374" i="33"/>
  <c r="N374" i="33"/>
  <c r="P373" i="33"/>
  <c r="O373" i="33"/>
  <c r="N373" i="33"/>
  <c r="P372" i="33"/>
  <c r="O372" i="33"/>
  <c r="N372" i="33"/>
  <c r="P371" i="33"/>
  <c r="O371" i="33"/>
  <c r="N371" i="33"/>
  <c r="P370" i="33"/>
  <c r="O370" i="33"/>
  <c r="N370" i="33"/>
  <c r="P369" i="33"/>
  <c r="O369" i="33"/>
  <c r="N369" i="33"/>
  <c r="P368" i="33"/>
  <c r="O368" i="33"/>
  <c r="N368" i="33"/>
  <c r="P367" i="33"/>
  <c r="O367" i="33"/>
  <c r="N367" i="33"/>
  <c r="P366" i="33"/>
  <c r="O366" i="33"/>
  <c r="N366" i="33"/>
  <c r="P365" i="33"/>
  <c r="O365" i="33"/>
  <c r="N365" i="33"/>
  <c r="P364" i="33"/>
  <c r="O364" i="33"/>
  <c r="N364" i="33"/>
  <c r="P363" i="33"/>
  <c r="O363" i="33"/>
  <c r="N363" i="33"/>
  <c r="P362" i="33"/>
  <c r="O362" i="33"/>
  <c r="N362" i="33"/>
  <c r="P361" i="33"/>
  <c r="O361" i="33"/>
  <c r="N361" i="33"/>
  <c r="P360" i="33"/>
  <c r="O360" i="33"/>
  <c r="N360" i="33"/>
  <c r="P359" i="33"/>
  <c r="O359" i="33"/>
  <c r="N359" i="33"/>
  <c r="P352" i="33"/>
  <c r="O352" i="33"/>
  <c r="N352" i="33"/>
  <c r="P351" i="33"/>
  <c r="O351" i="33"/>
  <c r="N351" i="33"/>
  <c r="P350" i="33"/>
  <c r="O350" i="33"/>
  <c r="N350" i="33"/>
  <c r="P349" i="33"/>
  <c r="O349" i="33"/>
  <c r="N349" i="33"/>
  <c r="P348" i="33"/>
  <c r="O348" i="33"/>
  <c r="N348" i="33"/>
  <c r="P347" i="33"/>
  <c r="O347" i="33"/>
  <c r="N347" i="33"/>
  <c r="P346" i="33"/>
  <c r="O346" i="33"/>
  <c r="N346" i="33"/>
  <c r="P345" i="33"/>
  <c r="O345" i="33"/>
  <c r="N345" i="33"/>
  <c r="P344" i="33"/>
  <c r="O344" i="33"/>
  <c r="N344" i="33"/>
  <c r="P343" i="33"/>
  <c r="O343" i="33"/>
  <c r="N343" i="33"/>
  <c r="P342" i="33"/>
  <c r="O342" i="33"/>
  <c r="N342" i="33"/>
  <c r="P341" i="33"/>
  <c r="O341" i="33"/>
  <c r="N341" i="33"/>
  <c r="P340" i="33"/>
  <c r="O340" i="33"/>
  <c r="N340" i="33"/>
  <c r="P339" i="33"/>
  <c r="O339" i="33"/>
  <c r="N339" i="33"/>
  <c r="P338" i="33"/>
  <c r="O338" i="33"/>
  <c r="N338" i="33"/>
  <c r="P337" i="33"/>
  <c r="O337" i="33"/>
  <c r="N337" i="33"/>
  <c r="P336" i="33"/>
  <c r="O336" i="33"/>
  <c r="N336" i="33"/>
  <c r="P335" i="33"/>
  <c r="O335" i="33"/>
  <c r="N335" i="33"/>
  <c r="P334" i="33"/>
  <c r="O334" i="33"/>
  <c r="N334" i="33"/>
  <c r="P333" i="33"/>
  <c r="O333" i="33"/>
  <c r="N333" i="33"/>
  <c r="P332" i="33"/>
  <c r="O332" i="33"/>
  <c r="N332" i="33"/>
  <c r="P331" i="33"/>
  <c r="O331" i="33"/>
  <c r="N331" i="33"/>
  <c r="P330" i="33"/>
  <c r="O330" i="33"/>
  <c r="N330" i="33"/>
  <c r="P329" i="33"/>
  <c r="O329" i="33"/>
  <c r="N329" i="33"/>
  <c r="P328" i="33"/>
  <c r="O328" i="33"/>
  <c r="N328" i="33"/>
  <c r="P327" i="33"/>
  <c r="O327" i="33"/>
  <c r="N327" i="33"/>
  <c r="P326" i="33"/>
  <c r="O326" i="33"/>
  <c r="N326" i="33"/>
  <c r="P325" i="33"/>
  <c r="O325" i="33"/>
  <c r="N325" i="33"/>
  <c r="P324" i="33"/>
  <c r="O324" i="33"/>
  <c r="N324" i="33"/>
  <c r="P323" i="33"/>
  <c r="O323" i="33"/>
  <c r="N323" i="33"/>
  <c r="P322" i="33"/>
  <c r="O322" i="33"/>
  <c r="N322" i="33"/>
  <c r="P321" i="33"/>
  <c r="O321" i="33"/>
  <c r="N321" i="33"/>
  <c r="P320" i="33"/>
  <c r="O320" i="33"/>
  <c r="N320" i="33"/>
  <c r="P319" i="33"/>
  <c r="O319" i="33"/>
  <c r="N319" i="33"/>
  <c r="P318" i="33"/>
  <c r="O318" i="33"/>
  <c r="N318" i="33"/>
  <c r="P317" i="33"/>
  <c r="O317" i="33"/>
  <c r="N317" i="33"/>
  <c r="P316" i="33"/>
  <c r="O316" i="33"/>
  <c r="N316" i="33"/>
  <c r="P315" i="33"/>
  <c r="O315" i="33"/>
  <c r="N315" i="33"/>
  <c r="P314" i="33"/>
  <c r="O314" i="33"/>
  <c r="N314" i="33"/>
  <c r="P313" i="33"/>
  <c r="O313" i="33"/>
  <c r="N313" i="33"/>
  <c r="P312" i="33"/>
  <c r="O312" i="33"/>
  <c r="N312" i="33"/>
  <c r="P311" i="33"/>
  <c r="O311" i="33"/>
  <c r="N311" i="33"/>
  <c r="P310" i="33"/>
  <c r="O310" i="33"/>
  <c r="N310" i="33"/>
  <c r="P309" i="33"/>
  <c r="O309" i="33"/>
  <c r="N309" i="33"/>
  <c r="P308" i="33"/>
  <c r="O308" i="33"/>
  <c r="N308" i="33"/>
  <c r="P307" i="33"/>
  <c r="O307" i="33"/>
  <c r="N307" i="33"/>
  <c r="P306" i="33"/>
  <c r="O306" i="33"/>
  <c r="N306" i="33"/>
  <c r="P305" i="33"/>
  <c r="O305" i="33"/>
  <c r="N305" i="33"/>
  <c r="P304" i="33"/>
  <c r="O304" i="33"/>
  <c r="N304" i="33"/>
  <c r="P303" i="33"/>
  <c r="O303" i="33"/>
  <c r="N303" i="33"/>
  <c r="P302" i="33"/>
  <c r="O302" i="33"/>
  <c r="N302" i="33"/>
  <c r="P301" i="33"/>
  <c r="O301" i="33"/>
  <c r="N301" i="33"/>
  <c r="P300" i="33"/>
  <c r="O300" i="33"/>
  <c r="N300" i="33"/>
  <c r="P299" i="33"/>
  <c r="O299" i="33"/>
  <c r="N299" i="33"/>
  <c r="P298" i="33"/>
  <c r="O298" i="33"/>
  <c r="N298" i="33"/>
  <c r="P297" i="33"/>
  <c r="O297" i="33"/>
  <c r="N297" i="33"/>
  <c r="P296" i="33"/>
  <c r="O296" i="33"/>
  <c r="N296" i="33"/>
  <c r="P295" i="33"/>
  <c r="O295" i="33"/>
  <c r="N295" i="33"/>
  <c r="P294" i="33"/>
  <c r="O294" i="33"/>
  <c r="N294" i="33"/>
  <c r="P293" i="33"/>
  <c r="O293" i="33"/>
  <c r="N293" i="33"/>
  <c r="P292" i="33"/>
  <c r="O292" i="33"/>
  <c r="N292" i="33"/>
  <c r="P291" i="33"/>
  <c r="O291" i="33"/>
  <c r="N291" i="33"/>
  <c r="P290" i="33"/>
  <c r="O290" i="33"/>
  <c r="N290" i="33"/>
  <c r="P289" i="33"/>
  <c r="O289" i="33"/>
  <c r="N289" i="33"/>
  <c r="P288" i="33"/>
  <c r="O288" i="33"/>
  <c r="N288" i="33"/>
  <c r="P287" i="33"/>
  <c r="O287" i="33"/>
  <c r="N287" i="33"/>
  <c r="P286" i="33"/>
  <c r="O286" i="33"/>
  <c r="N286" i="33"/>
  <c r="P285" i="33"/>
  <c r="O285" i="33"/>
  <c r="N285" i="33"/>
  <c r="P284" i="33"/>
  <c r="O284" i="33"/>
  <c r="N284" i="33"/>
  <c r="P283" i="33"/>
  <c r="O283" i="33"/>
  <c r="N283" i="33"/>
  <c r="P282" i="33"/>
  <c r="O282" i="33"/>
  <c r="N282" i="33"/>
  <c r="P281" i="33"/>
  <c r="O281" i="33"/>
  <c r="N281" i="33"/>
  <c r="P280" i="33"/>
  <c r="O280" i="33"/>
  <c r="N280" i="33"/>
  <c r="P279" i="33"/>
  <c r="O279" i="33"/>
  <c r="N279" i="33"/>
  <c r="P278" i="33"/>
  <c r="O278" i="33"/>
  <c r="N278" i="33"/>
  <c r="P277" i="33"/>
  <c r="O277" i="33"/>
  <c r="N277" i="33"/>
  <c r="P276" i="33"/>
  <c r="O276" i="33"/>
  <c r="N276" i="33"/>
  <c r="P275" i="33"/>
  <c r="O275" i="33"/>
  <c r="N275" i="33"/>
  <c r="P274" i="33"/>
  <c r="O274" i="33"/>
  <c r="N274" i="33"/>
  <c r="P273" i="33"/>
  <c r="O273" i="33"/>
  <c r="N273" i="33"/>
  <c r="P272" i="33"/>
  <c r="O272" i="33"/>
  <c r="N272" i="33"/>
  <c r="P271" i="33"/>
  <c r="O271" i="33"/>
  <c r="N271" i="33"/>
  <c r="P270" i="33"/>
  <c r="O270" i="33"/>
  <c r="N270" i="33"/>
  <c r="P269" i="33"/>
  <c r="O269" i="33"/>
  <c r="N269" i="33"/>
  <c r="P268" i="33"/>
  <c r="O268" i="33"/>
  <c r="N268" i="33"/>
  <c r="P267" i="33"/>
  <c r="O267" i="33"/>
  <c r="N267" i="33"/>
  <c r="P266" i="33"/>
  <c r="O266" i="33"/>
  <c r="N266" i="33"/>
  <c r="P265" i="33"/>
  <c r="O265" i="33"/>
  <c r="N265" i="33"/>
  <c r="P264" i="33"/>
  <c r="O264" i="33"/>
  <c r="N264" i="33"/>
  <c r="P263" i="33"/>
  <c r="O263" i="33"/>
  <c r="N263" i="33"/>
  <c r="P262" i="33"/>
  <c r="O262" i="33"/>
  <c r="N262" i="33"/>
  <c r="P261" i="33"/>
  <c r="O261" i="33"/>
  <c r="N261" i="33"/>
  <c r="P260" i="33"/>
  <c r="O260" i="33"/>
  <c r="N260" i="33"/>
  <c r="P259" i="33"/>
  <c r="O259" i="33"/>
  <c r="N259" i="33"/>
  <c r="N14" i="33"/>
  <c r="O14" i="33"/>
  <c r="P14" i="33"/>
  <c r="N15" i="33"/>
  <c r="O15" i="33"/>
  <c r="P15" i="33"/>
  <c r="N16" i="33"/>
  <c r="O16" i="33"/>
  <c r="P16" i="33"/>
  <c r="N17" i="33"/>
  <c r="O17" i="33"/>
  <c r="P17" i="33"/>
  <c r="N18" i="33"/>
  <c r="O18" i="33"/>
  <c r="P18" i="33"/>
  <c r="N19" i="33"/>
  <c r="O19" i="33"/>
  <c r="P19" i="33"/>
  <c r="N20" i="33"/>
  <c r="O20" i="33"/>
  <c r="P20" i="33"/>
  <c r="N21" i="33"/>
  <c r="O21" i="33"/>
  <c r="P21" i="33"/>
  <c r="N22" i="33"/>
  <c r="O22" i="33"/>
  <c r="P22" i="33"/>
  <c r="N23" i="33"/>
  <c r="O23" i="33"/>
  <c r="P23" i="33"/>
  <c r="N24" i="33"/>
  <c r="O24" i="33"/>
  <c r="P24" i="33"/>
  <c r="N25" i="33"/>
  <c r="O25" i="33"/>
  <c r="P25" i="33"/>
  <c r="N26" i="33"/>
  <c r="O26" i="33"/>
  <c r="P26" i="33"/>
  <c r="N27" i="33"/>
  <c r="O27" i="33"/>
  <c r="P27" i="33"/>
  <c r="N28" i="33"/>
  <c r="O28" i="33"/>
  <c r="P28" i="33"/>
  <c r="N29" i="33"/>
  <c r="O29" i="33"/>
  <c r="P29" i="33"/>
  <c r="N30" i="33"/>
  <c r="O30" i="33"/>
  <c r="P30" i="33"/>
  <c r="N31" i="33"/>
  <c r="O31" i="33"/>
  <c r="P31" i="33"/>
  <c r="N32" i="33"/>
  <c r="O32" i="33"/>
  <c r="P32" i="33"/>
  <c r="N33" i="33"/>
  <c r="O33" i="33"/>
  <c r="P33" i="33"/>
  <c r="N34" i="33"/>
  <c r="O34" i="33"/>
  <c r="P34" i="33"/>
  <c r="N35" i="33"/>
  <c r="O35" i="33"/>
  <c r="P35" i="33"/>
  <c r="N36" i="33"/>
  <c r="O36" i="33"/>
  <c r="P36" i="33"/>
  <c r="N37" i="33"/>
  <c r="O37" i="33"/>
  <c r="P37" i="33"/>
  <c r="N38" i="33"/>
  <c r="O38" i="33"/>
  <c r="P38" i="33"/>
  <c r="N39" i="33"/>
  <c r="O39" i="33"/>
  <c r="P39" i="33"/>
  <c r="N40" i="33"/>
  <c r="O40" i="33"/>
  <c r="P40" i="33"/>
  <c r="N41" i="33"/>
  <c r="O41" i="33"/>
  <c r="P41" i="33"/>
  <c r="N42" i="33"/>
  <c r="O42" i="33"/>
  <c r="P42" i="33"/>
  <c r="N43" i="33"/>
  <c r="O43" i="33"/>
  <c r="P43" i="33"/>
  <c r="N44" i="33"/>
  <c r="O44" i="33"/>
  <c r="P44" i="33"/>
  <c r="N45" i="33"/>
  <c r="O45" i="33"/>
  <c r="P45" i="33"/>
  <c r="N46" i="33"/>
  <c r="O46" i="33"/>
  <c r="P46" i="33"/>
  <c r="N47" i="33"/>
  <c r="O47" i="33"/>
  <c r="P47" i="33"/>
  <c r="N48" i="33"/>
  <c r="O48" i="33"/>
  <c r="P48" i="33"/>
  <c r="N49" i="33"/>
  <c r="O49" i="33"/>
  <c r="P49" i="33"/>
  <c r="N50" i="33"/>
  <c r="O50" i="33"/>
  <c r="P50" i="33"/>
  <c r="N51" i="33"/>
  <c r="O51" i="33"/>
  <c r="P51" i="33"/>
  <c r="N52" i="33"/>
  <c r="O52" i="33"/>
  <c r="P52" i="33"/>
  <c r="N53" i="33"/>
  <c r="O53" i="33"/>
  <c r="P53" i="33"/>
  <c r="N54" i="33"/>
  <c r="O54" i="33"/>
  <c r="P54" i="33"/>
  <c r="N55" i="33"/>
  <c r="O55" i="33"/>
  <c r="P55" i="33"/>
  <c r="N56" i="33"/>
  <c r="O56" i="33"/>
  <c r="P56" i="33"/>
  <c r="N57" i="33"/>
  <c r="O57" i="33"/>
  <c r="P57" i="33"/>
  <c r="N58" i="33"/>
  <c r="O58" i="33"/>
  <c r="P58" i="33"/>
  <c r="N59" i="33"/>
  <c r="O59" i="33"/>
  <c r="P59" i="33"/>
  <c r="N60" i="33"/>
  <c r="O60" i="33"/>
  <c r="P60" i="33"/>
  <c r="N61" i="33"/>
  <c r="O61" i="33"/>
  <c r="P61" i="33"/>
  <c r="N62" i="33"/>
  <c r="O62" i="33"/>
  <c r="P62" i="33"/>
  <c r="N63" i="33"/>
  <c r="O63" i="33"/>
  <c r="P63" i="33"/>
  <c r="N64" i="33"/>
  <c r="O64" i="33"/>
  <c r="P64" i="33"/>
  <c r="N65" i="33"/>
  <c r="O65" i="33"/>
  <c r="P65" i="33"/>
  <c r="N66" i="33"/>
  <c r="O66" i="33"/>
  <c r="P66" i="33"/>
  <c r="N67" i="33"/>
  <c r="O67" i="33"/>
  <c r="P67" i="33"/>
  <c r="N68" i="33"/>
  <c r="O68" i="33"/>
  <c r="P68" i="33"/>
  <c r="N69" i="33"/>
  <c r="O69" i="33"/>
  <c r="P69" i="33"/>
  <c r="N70" i="33"/>
  <c r="O70" i="33"/>
  <c r="P70" i="33"/>
  <c r="N71" i="33"/>
  <c r="O71" i="33"/>
  <c r="P71" i="33"/>
  <c r="N72" i="33"/>
  <c r="O72" i="33"/>
  <c r="P72" i="33"/>
  <c r="N73" i="33"/>
  <c r="O73" i="33"/>
  <c r="P73" i="33"/>
  <c r="N74" i="33"/>
  <c r="O74" i="33"/>
  <c r="P74" i="33"/>
  <c r="N75" i="33"/>
  <c r="O75" i="33"/>
  <c r="P75" i="33"/>
  <c r="N76" i="33"/>
  <c r="O76" i="33"/>
  <c r="P76" i="33"/>
  <c r="N77" i="33"/>
  <c r="O77" i="33"/>
  <c r="P77" i="33"/>
  <c r="N78" i="33"/>
  <c r="O78" i="33"/>
  <c r="P78" i="33"/>
  <c r="N79" i="33"/>
  <c r="O79" i="33"/>
  <c r="P79" i="33"/>
  <c r="N80" i="33"/>
  <c r="O80" i="33"/>
  <c r="P80" i="33"/>
  <c r="N81" i="33"/>
  <c r="O81" i="33"/>
  <c r="P81" i="33"/>
  <c r="N82" i="33"/>
  <c r="O82" i="33"/>
  <c r="P82" i="33"/>
  <c r="N83" i="33"/>
  <c r="O83" i="33"/>
  <c r="P83" i="33"/>
  <c r="N84" i="33"/>
  <c r="O84" i="33"/>
  <c r="P84" i="33"/>
  <c r="N85" i="33"/>
  <c r="O85" i="33"/>
  <c r="P85" i="33"/>
  <c r="N86" i="33"/>
  <c r="O86" i="33"/>
  <c r="P86" i="33"/>
  <c r="N87" i="33"/>
  <c r="O87" i="33"/>
  <c r="P87" i="33"/>
  <c r="N88" i="33"/>
  <c r="O88" i="33"/>
  <c r="P88" i="33"/>
  <c r="N89" i="33"/>
  <c r="O89" i="33"/>
  <c r="P89" i="33"/>
  <c r="N90" i="33"/>
  <c r="O90" i="33"/>
  <c r="P90" i="33"/>
  <c r="N91" i="33"/>
  <c r="O91" i="33"/>
  <c r="P91" i="33"/>
  <c r="N92" i="33"/>
  <c r="O92" i="33"/>
  <c r="P92" i="33"/>
  <c r="N93" i="33"/>
  <c r="O93" i="33"/>
  <c r="P93" i="33"/>
  <c r="N94" i="33"/>
  <c r="O94" i="33"/>
  <c r="P94" i="33"/>
  <c r="N95" i="33"/>
  <c r="O95" i="33"/>
  <c r="P95" i="33"/>
  <c r="N96" i="33"/>
  <c r="O96" i="33"/>
  <c r="P96" i="33"/>
  <c r="N97" i="33"/>
  <c r="O97" i="33"/>
  <c r="P97" i="33"/>
  <c r="N98" i="33"/>
  <c r="O98" i="33"/>
  <c r="P98" i="33"/>
  <c r="N99" i="33"/>
  <c r="O99" i="33"/>
  <c r="P99" i="33"/>
  <c r="N100" i="33"/>
  <c r="O100" i="33"/>
  <c r="P100" i="33"/>
  <c r="N101" i="33"/>
  <c r="O101" i="33"/>
  <c r="P101" i="33"/>
  <c r="N102" i="33"/>
  <c r="O102" i="33"/>
  <c r="P102" i="33"/>
  <c r="N103" i="33"/>
  <c r="O103" i="33"/>
  <c r="P103" i="33"/>
  <c r="N104" i="33"/>
  <c r="O104" i="33"/>
  <c r="P104" i="33"/>
  <c r="N105" i="33"/>
  <c r="O105" i="33"/>
  <c r="P105" i="33"/>
  <c r="N106" i="33"/>
  <c r="O106" i="33"/>
  <c r="P106" i="33"/>
  <c r="N110" i="33"/>
  <c r="O110" i="33"/>
  <c r="P110" i="33"/>
  <c r="N111" i="33"/>
  <c r="O111" i="33"/>
  <c r="P111" i="33"/>
  <c r="N112" i="33"/>
  <c r="O112" i="33"/>
  <c r="P112" i="33"/>
  <c r="N113" i="33"/>
  <c r="O113" i="33"/>
  <c r="P113" i="33"/>
  <c r="N114" i="33"/>
  <c r="O114" i="33"/>
  <c r="P114" i="33"/>
  <c r="N115" i="33"/>
  <c r="O115" i="33"/>
  <c r="P115" i="33"/>
  <c r="N116" i="33"/>
  <c r="O116" i="33"/>
  <c r="P116" i="33"/>
  <c r="N117" i="33"/>
  <c r="O117" i="33"/>
  <c r="P117" i="33"/>
  <c r="N118" i="33"/>
  <c r="O118" i="33"/>
  <c r="P118" i="33"/>
  <c r="N119" i="33"/>
  <c r="O119" i="33"/>
  <c r="P119" i="33"/>
  <c r="N120" i="33"/>
  <c r="O120" i="33"/>
  <c r="P120" i="33"/>
  <c r="N121" i="33"/>
  <c r="O121" i="33"/>
  <c r="P121" i="33"/>
  <c r="N122" i="33"/>
  <c r="O122" i="33"/>
  <c r="P122" i="33"/>
  <c r="N123" i="33"/>
  <c r="O123" i="33"/>
  <c r="P123" i="33"/>
  <c r="N124" i="33"/>
  <c r="O124" i="33"/>
  <c r="P124" i="33"/>
  <c r="N125" i="33"/>
  <c r="O125" i="33"/>
  <c r="P125" i="33"/>
  <c r="N126" i="33"/>
  <c r="O126" i="33"/>
  <c r="P126" i="33"/>
  <c r="N127" i="33"/>
  <c r="O127" i="33"/>
  <c r="P127" i="33"/>
  <c r="N128" i="33"/>
  <c r="O128" i="33"/>
  <c r="P128" i="33"/>
  <c r="N129" i="33"/>
  <c r="O129" i="33"/>
  <c r="P129" i="33"/>
  <c r="N130" i="33"/>
  <c r="O130" i="33"/>
  <c r="P130" i="33"/>
  <c r="N131" i="33"/>
  <c r="O131" i="33"/>
  <c r="P131" i="33"/>
  <c r="N132" i="33"/>
  <c r="O132" i="33"/>
  <c r="P132" i="33"/>
  <c r="N133" i="33"/>
  <c r="O133" i="33"/>
  <c r="P133" i="33"/>
  <c r="N134" i="33"/>
  <c r="O134" i="33"/>
  <c r="P134" i="33"/>
  <c r="N135" i="33"/>
  <c r="O135" i="33"/>
  <c r="P135" i="33"/>
  <c r="N136" i="33"/>
  <c r="O136" i="33"/>
  <c r="P136" i="33"/>
  <c r="N137" i="33"/>
  <c r="O137" i="33"/>
  <c r="P137" i="33"/>
  <c r="N138" i="33"/>
  <c r="O138" i="33"/>
  <c r="P138" i="33"/>
  <c r="N139" i="33"/>
  <c r="O139" i="33"/>
  <c r="P139" i="33"/>
  <c r="N140" i="33"/>
  <c r="O140" i="33"/>
  <c r="P140" i="33"/>
  <c r="N141" i="33"/>
  <c r="O141" i="33"/>
  <c r="P141" i="33"/>
  <c r="N142" i="33"/>
  <c r="O142" i="33"/>
  <c r="P142" i="33"/>
  <c r="N143" i="33"/>
  <c r="O143" i="33"/>
  <c r="P143" i="33"/>
  <c r="N144" i="33"/>
  <c r="O144" i="33"/>
  <c r="P144" i="33"/>
  <c r="N145" i="33"/>
  <c r="O145" i="33"/>
  <c r="P145" i="33"/>
  <c r="N146" i="33"/>
  <c r="O146" i="33"/>
  <c r="P146" i="33"/>
  <c r="N147" i="33"/>
  <c r="O147" i="33"/>
  <c r="P147" i="33"/>
  <c r="N148" i="33"/>
  <c r="O148" i="33"/>
  <c r="P148" i="33"/>
  <c r="N149" i="33"/>
  <c r="O149" i="33"/>
  <c r="P149" i="33"/>
  <c r="N150" i="33"/>
  <c r="O150" i="33"/>
  <c r="P150" i="33"/>
  <c r="N151" i="33"/>
  <c r="O151" i="33"/>
  <c r="P151" i="33"/>
  <c r="N152" i="33"/>
  <c r="O152" i="33"/>
  <c r="P152" i="33"/>
  <c r="N153" i="33"/>
  <c r="O153" i="33"/>
  <c r="P153" i="33"/>
  <c r="N154" i="33"/>
  <c r="O154" i="33"/>
  <c r="P154" i="33"/>
  <c r="N155" i="33"/>
  <c r="O155" i="33"/>
  <c r="P155" i="33"/>
  <c r="N156" i="33"/>
  <c r="O156" i="33"/>
  <c r="P156" i="33"/>
  <c r="N157" i="33"/>
  <c r="O157" i="33"/>
  <c r="P157" i="33"/>
  <c r="N158" i="33"/>
  <c r="O158" i="33"/>
  <c r="P158" i="33"/>
  <c r="N159" i="33"/>
  <c r="O159" i="33"/>
  <c r="P159" i="33"/>
  <c r="N160" i="33"/>
  <c r="O160" i="33"/>
  <c r="P160" i="33"/>
  <c r="N161" i="33"/>
  <c r="O161" i="33"/>
  <c r="P161" i="33"/>
  <c r="N162" i="33"/>
  <c r="O162" i="33"/>
  <c r="P162" i="33"/>
  <c r="N163" i="33"/>
  <c r="O163" i="33"/>
  <c r="P163" i="33"/>
  <c r="N164" i="33"/>
  <c r="O164" i="33"/>
  <c r="P164" i="33"/>
  <c r="N165" i="33"/>
  <c r="O165" i="33"/>
  <c r="P165" i="33"/>
  <c r="N166" i="33"/>
  <c r="O166" i="33"/>
  <c r="P166" i="33"/>
  <c r="N167" i="33"/>
  <c r="O167" i="33"/>
  <c r="P167" i="33"/>
  <c r="N168" i="33"/>
  <c r="O168" i="33"/>
  <c r="P168" i="33"/>
  <c r="N169" i="33"/>
  <c r="O169" i="33"/>
  <c r="P169" i="33"/>
  <c r="N170" i="33"/>
  <c r="O170" i="33"/>
  <c r="P170" i="33"/>
  <c r="N171" i="33"/>
  <c r="O171" i="33"/>
  <c r="P171" i="33"/>
  <c r="N172" i="33"/>
  <c r="O172" i="33"/>
  <c r="P172" i="33"/>
  <c r="N173" i="33"/>
  <c r="O173" i="33"/>
  <c r="P173" i="33"/>
  <c r="N174" i="33"/>
  <c r="O174" i="33"/>
  <c r="P174" i="33"/>
  <c r="N175" i="33"/>
  <c r="O175" i="33"/>
  <c r="P175" i="33"/>
  <c r="N176" i="33"/>
  <c r="O176" i="33"/>
  <c r="P176" i="33"/>
  <c r="N177" i="33"/>
  <c r="O177" i="33"/>
  <c r="P177" i="33"/>
  <c r="N178" i="33"/>
  <c r="O178" i="33"/>
  <c r="P178" i="33"/>
  <c r="N179" i="33"/>
  <c r="O179" i="33"/>
  <c r="P179" i="33"/>
  <c r="N187" i="33"/>
  <c r="O187" i="33"/>
  <c r="P187" i="33"/>
  <c r="N188" i="33"/>
  <c r="O188" i="33"/>
  <c r="P188" i="33"/>
  <c r="N189" i="33"/>
  <c r="O189" i="33"/>
  <c r="P189" i="33"/>
  <c r="N190" i="33"/>
  <c r="O190" i="33"/>
  <c r="P190" i="33"/>
  <c r="N191" i="33"/>
  <c r="O191" i="33"/>
  <c r="P191" i="33"/>
  <c r="N192" i="33"/>
  <c r="O192" i="33"/>
  <c r="P192" i="33"/>
  <c r="N193" i="33"/>
  <c r="O193" i="33"/>
  <c r="P193" i="33"/>
  <c r="N194" i="33"/>
  <c r="O194" i="33"/>
  <c r="P194" i="33"/>
  <c r="N195" i="33"/>
  <c r="O195" i="33"/>
  <c r="P195" i="33"/>
  <c r="N196" i="33"/>
  <c r="O196" i="33"/>
  <c r="P196" i="33"/>
  <c r="N197" i="33"/>
  <c r="O197" i="33"/>
  <c r="P197" i="33"/>
  <c r="N198" i="33"/>
  <c r="O198" i="33"/>
  <c r="P198" i="33"/>
  <c r="N199" i="33"/>
  <c r="O199" i="33"/>
  <c r="P199" i="33"/>
  <c r="N200" i="33"/>
  <c r="O200" i="33"/>
  <c r="P200" i="33"/>
  <c r="N201" i="33"/>
  <c r="O201" i="33"/>
  <c r="P201" i="33"/>
  <c r="N202" i="33"/>
  <c r="O202" i="33"/>
  <c r="P202" i="33"/>
  <c r="N203" i="33"/>
  <c r="O203" i="33"/>
  <c r="P203" i="33"/>
  <c r="N204" i="33"/>
  <c r="O204" i="33"/>
  <c r="P204" i="33"/>
  <c r="N205" i="33"/>
  <c r="O205" i="33"/>
  <c r="P205" i="33"/>
  <c r="N206" i="33"/>
  <c r="O206" i="33"/>
  <c r="P206" i="33"/>
  <c r="N207" i="33"/>
  <c r="O207" i="33"/>
  <c r="P207" i="33"/>
  <c r="N208" i="33"/>
  <c r="O208" i="33"/>
  <c r="P208" i="33"/>
  <c r="N209" i="33"/>
  <c r="O209" i="33"/>
  <c r="P209" i="33"/>
  <c r="N210" i="33"/>
  <c r="O210" i="33"/>
  <c r="P210" i="33"/>
  <c r="N211" i="33"/>
  <c r="O211" i="33"/>
  <c r="P211" i="33"/>
  <c r="N212" i="33"/>
  <c r="O212" i="33"/>
  <c r="P212" i="33"/>
  <c r="N213" i="33"/>
  <c r="O213" i="33"/>
  <c r="P213" i="33"/>
  <c r="N214" i="33"/>
  <c r="O214" i="33"/>
  <c r="P214" i="33"/>
  <c r="N215" i="33"/>
  <c r="O215" i="33"/>
  <c r="P215" i="33"/>
  <c r="N216" i="33"/>
  <c r="O216" i="33"/>
  <c r="P216" i="33"/>
  <c r="N217" i="33"/>
  <c r="O217" i="33"/>
  <c r="P217" i="33"/>
  <c r="N218" i="33"/>
  <c r="O218" i="33"/>
  <c r="P218" i="33"/>
  <c r="N219" i="33"/>
  <c r="O219" i="33"/>
  <c r="P219" i="33"/>
  <c r="N220" i="33"/>
  <c r="O220" i="33"/>
  <c r="P220" i="33"/>
  <c r="N221" i="33"/>
  <c r="O221" i="33"/>
  <c r="P221" i="33"/>
  <c r="N222" i="33"/>
  <c r="O222" i="33"/>
  <c r="P222" i="33"/>
  <c r="N223" i="33"/>
  <c r="O223" i="33"/>
  <c r="P223" i="33"/>
  <c r="N224" i="33"/>
  <c r="O224" i="33"/>
  <c r="P224" i="33"/>
  <c r="N225" i="33"/>
  <c r="O225" i="33"/>
  <c r="P225" i="33"/>
  <c r="N226" i="33"/>
  <c r="O226" i="33"/>
  <c r="P226" i="33"/>
  <c r="N227" i="33"/>
  <c r="O227" i="33"/>
  <c r="P227" i="33"/>
  <c r="N228" i="33"/>
  <c r="O228" i="33"/>
  <c r="P228" i="33"/>
  <c r="N229" i="33"/>
  <c r="O229" i="33"/>
  <c r="P229" i="33"/>
  <c r="N230" i="33"/>
  <c r="O230" i="33"/>
  <c r="P230" i="33"/>
  <c r="N231" i="33"/>
  <c r="O231" i="33"/>
  <c r="P231" i="33"/>
  <c r="N232" i="33"/>
  <c r="O232" i="33"/>
  <c r="P232" i="33"/>
  <c r="N233" i="33"/>
  <c r="O233" i="33"/>
  <c r="P233" i="33"/>
  <c r="N234" i="33"/>
  <c r="O234" i="33"/>
  <c r="P234" i="33"/>
  <c r="N235" i="33"/>
  <c r="O235" i="33"/>
  <c r="P235" i="33"/>
  <c r="N236" i="33"/>
  <c r="O236" i="33"/>
  <c r="P236" i="33"/>
  <c r="N237" i="33"/>
  <c r="O237" i="33"/>
  <c r="P237" i="33"/>
  <c r="N238" i="33"/>
  <c r="O238" i="33"/>
  <c r="P238" i="33"/>
  <c r="N239" i="33"/>
  <c r="O239" i="33"/>
  <c r="P239" i="33"/>
  <c r="N240" i="33"/>
  <c r="O240" i="33"/>
  <c r="P240" i="33"/>
  <c r="N241" i="33"/>
  <c r="O241" i="33"/>
  <c r="P241" i="33"/>
  <c r="N242" i="33"/>
  <c r="O242" i="33"/>
  <c r="P242" i="33"/>
  <c r="N243" i="33"/>
  <c r="O243" i="33"/>
  <c r="P243" i="33"/>
  <c r="N244" i="33"/>
  <c r="O244" i="33"/>
  <c r="P244" i="33"/>
  <c r="N245" i="33"/>
  <c r="O245" i="33"/>
  <c r="P245" i="33"/>
  <c r="N246" i="33"/>
  <c r="O246" i="33"/>
  <c r="P246" i="33"/>
  <c r="N247" i="33"/>
  <c r="O247" i="33"/>
  <c r="P247" i="33"/>
  <c r="N248" i="33"/>
  <c r="O248" i="33"/>
  <c r="P248" i="33"/>
  <c r="N249" i="33"/>
  <c r="O249" i="33"/>
  <c r="P249" i="33"/>
  <c r="N250" i="33"/>
  <c r="O250" i="33"/>
  <c r="P250" i="33"/>
  <c r="N251" i="33"/>
  <c r="O251" i="33"/>
  <c r="P251" i="33"/>
  <c r="N252" i="33"/>
  <c r="O252" i="33"/>
  <c r="P252" i="33"/>
  <c r="N253" i="33"/>
  <c r="O253" i="33"/>
  <c r="P253" i="33"/>
  <c r="N254" i="33"/>
  <c r="O254" i="33"/>
  <c r="P254" i="33"/>
  <c r="N255" i="33"/>
  <c r="O255" i="33"/>
  <c r="P255" i="33"/>
  <c r="P13" i="33"/>
  <c r="O13" i="33"/>
  <c r="N13" i="33"/>
  <c r="P12" i="33"/>
  <c r="O12" i="33"/>
  <c r="N12" i="33"/>
  <c r="C13" i="41" l="1"/>
  <c r="C11" i="41"/>
  <c r="C20" i="41"/>
  <c r="C17" i="41"/>
  <c r="C26" i="41"/>
  <c r="C29" i="41"/>
  <c r="C40" i="42"/>
  <c r="C12" i="42"/>
  <c r="C52" i="42"/>
  <c r="C21" i="43"/>
  <c r="D7" i="32"/>
  <c r="D6" i="34"/>
  <c r="D6" i="33"/>
  <c r="C18" i="43"/>
  <c r="C70" i="42" l="1"/>
  <c r="C15" i="43"/>
  <c r="C14" i="43"/>
  <c r="C14" i="41"/>
  <c r="C24" i="43"/>
  <c r="C11" i="43"/>
  <c r="C16" i="41"/>
  <c r="C12" i="41"/>
  <c r="C23" i="41"/>
  <c r="C78" i="42"/>
  <c r="C84" i="42"/>
  <c r="C11" i="44"/>
  <c r="C15" i="41" l="1"/>
</calcChain>
</file>

<file path=xl/sharedStrings.xml><?xml version="1.0" encoding="utf-8"?>
<sst xmlns="http://schemas.openxmlformats.org/spreadsheetml/2006/main" count="1570" uniqueCount="1220">
  <si>
    <t xml:space="preserve"> </t>
  </si>
  <si>
    <t>P</t>
  </si>
  <si>
    <t>Full-time</t>
  </si>
  <si>
    <t>Part-time</t>
  </si>
  <si>
    <t>6/8th</t>
  </si>
  <si>
    <t>5/8th</t>
  </si>
  <si>
    <t>3/8th</t>
  </si>
  <si>
    <t>Professional Nurse (Community Service)</t>
  </si>
  <si>
    <t>Professional Nurse Grade 1 (General Nursing)</t>
  </si>
  <si>
    <t>Professional Nurse Grade 2 (General Nursing)</t>
  </si>
  <si>
    <t>Professional Nurse Grade 3 (General Nursing)</t>
  </si>
  <si>
    <t xml:space="preserve">Operational Manager Nursing Grade 1 (General Unit) </t>
  </si>
  <si>
    <t>Clinical Programme Coordinators Grade 1</t>
  </si>
  <si>
    <t>Clinical Programme Coordinators Grade 2</t>
  </si>
  <si>
    <t xml:space="preserve">Operational Manager Nursing Grade 2 (General Unit) </t>
  </si>
  <si>
    <t>Assistant Manager Nursing (Area)</t>
  </si>
  <si>
    <t>Assistant Manager Nursing (Head of Nursing Services)</t>
  </si>
  <si>
    <t>Deputy Manager Nursing (Level 1 &amp; 2 Hospitals)</t>
  </si>
  <si>
    <t>Manager Nursing (Level 3 Hospitals and Specialised Hospitals)</t>
  </si>
  <si>
    <t>General Nursing Stream</t>
  </si>
  <si>
    <t>Professional Nurse Grade 1 (Specialty Nursing)</t>
  </si>
  <si>
    <t>Clinical Nurse Practitioner Grade 1 (PHC)</t>
  </si>
  <si>
    <t>Professional Nurse Grade 2 (Specialty Nursing)</t>
  </si>
  <si>
    <t>Clinical Nurse Practitioner Grade 2 (PHC)</t>
  </si>
  <si>
    <t>Operational Manager Nursing (Specialty Unit)</t>
  </si>
  <si>
    <t>Operational Manager Nursing (Primary Health Care)</t>
  </si>
  <si>
    <t>Assistant Manager Nursing (Specialty Areas)</t>
  </si>
  <si>
    <t>Assistant Manager Nursing (Primary Health Care)</t>
  </si>
  <si>
    <t>Nursing Lecturing Stream</t>
  </si>
  <si>
    <t xml:space="preserve">Lecturer Grade 1 </t>
  </si>
  <si>
    <t>Lecturer Grade 2</t>
  </si>
  <si>
    <t>Head of Department (Nursing College)</t>
  </si>
  <si>
    <t>Head of Nursing School (Hospital Nursing School)</t>
  </si>
  <si>
    <t>Vice-Principal of Nursing College (Single Nursing College)</t>
  </si>
  <si>
    <t>Principal of Nursing College (Single Nursing College)</t>
  </si>
  <si>
    <t xml:space="preserve">Vice Principal of Nursing College (Head of Nursing Campus) </t>
  </si>
  <si>
    <t>Staff Nurse</t>
  </si>
  <si>
    <t>Staff Nurse Grade 1</t>
  </si>
  <si>
    <t>Staff Nurse Grade 2</t>
  </si>
  <si>
    <t>Staff Nurse Grade 3</t>
  </si>
  <si>
    <t>Nursing Assistant</t>
  </si>
  <si>
    <t>Specialist Litigation (LP-10)</t>
  </si>
  <si>
    <t>Social Auxiliary Worker Grade 1</t>
  </si>
  <si>
    <t>Social Auxiliary Worker Grade 2</t>
  </si>
  <si>
    <t>Social Auxiliary Worker Grade 3</t>
  </si>
  <si>
    <t>Social Worker Grade 1</t>
  </si>
  <si>
    <t>Social Worker Grade 2</t>
  </si>
  <si>
    <t>Social Worker Grade 3</t>
  </si>
  <si>
    <t>Social Worker Grade 4</t>
  </si>
  <si>
    <t>Social Work Supervisor Grade 1</t>
  </si>
  <si>
    <t>Social Work Supervisor Grade 2</t>
  </si>
  <si>
    <t>Social Work Manager Grade 1</t>
  </si>
  <si>
    <t>Social Work Manager Grade 2</t>
  </si>
  <si>
    <t>Social Work Policy Developer Grade 1</t>
  </si>
  <si>
    <t>Social Work Policy Developer Grade 2</t>
  </si>
  <si>
    <t>Manager Social Work Policy Grade 1</t>
  </si>
  <si>
    <t>Manager Social Work Policy Grade 2</t>
  </si>
  <si>
    <t>Assistant Community Development Practitioner Grade 1</t>
  </si>
  <si>
    <t>Assistant Community Development Practitioner 2</t>
  </si>
  <si>
    <t>Assistant Community Development Practitioner 3</t>
  </si>
  <si>
    <t>Community Development Practitioner Grade 1</t>
  </si>
  <si>
    <t>Community Development Practitioner Grade 2</t>
  </si>
  <si>
    <t>Community Development Practitioner Grade 3</t>
  </si>
  <si>
    <t>Community Development Supervisor Grade 1</t>
  </si>
  <si>
    <t>Community Development Supervisor Grade 2</t>
  </si>
  <si>
    <t>Assistant Manager Community Development Grade 1</t>
  </si>
  <si>
    <t>Assistant Manager Community Development Grade 2</t>
  </si>
  <si>
    <t>Manager Community Development Grade 1</t>
  </si>
  <si>
    <t>Manager Community Development  Grade 2</t>
  </si>
  <si>
    <t>Community Development Policy Developer Grade 1</t>
  </si>
  <si>
    <t>Community Development Policy Developer Grade 2</t>
  </si>
  <si>
    <t>Community Development Policy Developer Grade 3</t>
  </si>
  <si>
    <t>Manager Community Development Policy Grade 1</t>
  </si>
  <si>
    <t>Manager Community Development Policy Grade 2</t>
  </si>
  <si>
    <t>Child and Youth Care Worker Grade 1</t>
  </si>
  <si>
    <t>Child and Youth Care Worker Grade 2</t>
  </si>
  <si>
    <t>Child and Youth Care Team Leader Grade 1</t>
  </si>
  <si>
    <t>Child and Youth Care Team Leader Grade 2</t>
  </si>
  <si>
    <t>Child and Youth Care Supervisor  Grade 1</t>
  </si>
  <si>
    <t>Child and  Youth Care Supervisor Grade 2</t>
  </si>
  <si>
    <t>Engineer</t>
  </si>
  <si>
    <t>Candidate Engineer</t>
  </si>
  <si>
    <t>Engineer (Production) Grade A</t>
  </si>
  <si>
    <t>Engineer (Production) Grade B</t>
  </si>
  <si>
    <t>Engineer (Production) Grade C</t>
  </si>
  <si>
    <t>Specialist Engineer</t>
  </si>
  <si>
    <t>Construction Project Manager</t>
  </si>
  <si>
    <t>Professional Surveyor</t>
  </si>
  <si>
    <t>Candidate Professional Surveyor</t>
  </si>
  <si>
    <t>Candidate Architect</t>
  </si>
  <si>
    <t>Candidate Quantity Surveyor</t>
  </si>
  <si>
    <t>Candidate Town and Regional Planner</t>
  </si>
  <si>
    <t>Candidate GISc Professional</t>
  </si>
  <si>
    <t>Professional Surveyor (Production) Grade A</t>
  </si>
  <si>
    <t>Architect (Production) Grade A</t>
  </si>
  <si>
    <t>Quantity Surveyor (Production) Grade A</t>
  </si>
  <si>
    <t>Town and Regional Planner (Production) Grade A</t>
  </si>
  <si>
    <t>GISc Professional (Production) Grade A</t>
  </si>
  <si>
    <t>Professional Surveyor (Production) Grade B</t>
  </si>
  <si>
    <t>Architect (Production) Grade B</t>
  </si>
  <si>
    <t>Quantity Surveyor (Production) Grade B</t>
  </si>
  <si>
    <t>Town and Regional Planner (Production) Grade B</t>
  </si>
  <si>
    <t>GISc Professional (Production) Grade B</t>
  </si>
  <si>
    <t>Professional Surveyor (Production) Grade C</t>
  </si>
  <si>
    <t>Architect (Production) Grade C</t>
  </si>
  <si>
    <t>Quantity Surveyor (Production) Grade C</t>
  </si>
  <si>
    <t>Town and Regional Planner (Production) Grade C</t>
  </si>
  <si>
    <t>GISc Professional (Production) Grade C</t>
  </si>
  <si>
    <t>Scientist</t>
  </si>
  <si>
    <t>Candidate Scientist</t>
  </si>
  <si>
    <t>Scientist (Production) Grade A</t>
  </si>
  <si>
    <t>Scientist (Production) Grade B</t>
  </si>
  <si>
    <t>Scientist (Production) Grade C</t>
  </si>
  <si>
    <t>Specialist Scientist</t>
  </si>
  <si>
    <t>Engineering Technologist</t>
  </si>
  <si>
    <t>Candidate Engineering Technologist</t>
  </si>
  <si>
    <t>Candidate Architectural Technologist</t>
  </si>
  <si>
    <t>Candidate GISc Technologist</t>
  </si>
  <si>
    <t>Candidate Quantity Survey Technologist</t>
  </si>
  <si>
    <t>Engineering Technologist (Production) Grade A</t>
  </si>
  <si>
    <t>Architectural Technologist (Production) Grade A</t>
  </si>
  <si>
    <t>GISc Technologist (Production) Grade A</t>
  </si>
  <si>
    <t>Quantity Survey Technologist (Production) Grade A</t>
  </si>
  <si>
    <t>Engineering Technologist (Production) Grade B</t>
  </si>
  <si>
    <t>Architectural Technologist (Production) Grade B</t>
  </si>
  <si>
    <t>GISc Technologist (Production) Grade B</t>
  </si>
  <si>
    <t>Quantity Survey Technologist (Production) Grade B</t>
  </si>
  <si>
    <t>Engineering Technologist (Production) Grade C</t>
  </si>
  <si>
    <t>Architectural Technologist (Production) Grade C</t>
  </si>
  <si>
    <t>GISc Technologist (Production) Grade C</t>
  </si>
  <si>
    <t>Quantity Survey Technologist (Production) Grade C</t>
  </si>
  <si>
    <t>Candidate Engineering Technician</t>
  </si>
  <si>
    <t>Candidate Survey Technician</t>
  </si>
  <si>
    <t>Candidate Architectural Technician</t>
  </si>
  <si>
    <t>Candidate GISc Technician</t>
  </si>
  <si>
    <t>Candidate Scientific Technician</t>
  </si>
  <si>
    <t>Engineering Technician (Production) Grade A</t>
  </si>
  <si>
    <t>Survey Technician (Production) Grade A</t>
  </si>
  <si>
    <t>Architectural Technician (Production) Grade A</t>
  </si>
  <si>
    <t>GISc Technician (Production) Grade A</t>
  </si>
  <si>
    <t>Scientific Technician (Production) Grade A</t>
  </si>
  <si>
    <t>Engineering Technician (Production) Grade B</t>
  </si>
  <si>
    <t>Survey Technician (Production) Grade B</t>
  </si>
  <si>
    <t>Architectural Technician (Production) Grade B</t>
  </si>
  <si>
    <t>GISc Technician (Production) Grade B</t>
  </si>
  <si>
    <t>Scientific Technician (Production) Grade B</t>
  </si>
  <si>
    <t>Engineering Technician (Production) Grade C</t>
  </si>
  <si>
    <t>Survey Technician (Production) Grade C</t>
  </si>
  <si>
    <t>Architectural Technician (Production) Grade C</t>
  </si>
  <si>
    <t>GISc Technician (Production) Grade C</t>
  </si>
  <si>
    <t>Scientific Technician (Production) Grade C</t>
  </si>
  <si>
    <t>Environmental Officer</t>
  </si>
  <si>
    <t>Environmental Officer (Production) Grade A</t>
  </si>
  <si>
    <t>Biodiversity Officer (Production) Grade A</t>
  </si>
  <si>
    <t>Environmental Officer (Production) Grade B</t>
  </si>
  <si>
    <t>Biodiversity Officer (Production) Grade B</t>
  </si>
  <si>
    <t>Environmental Officer (Production) Grade C</t>
  </si>
  <si>
    <t>Biodiversity Officer (Production) Grade C</t>
  </si>
  <si>
    <t>Environmental Officer (Specialised Production)</t>
  </si>
  <si>
    <t>Biodiversity Officer (Specialised Production)</t>
  </si>
  <si>
    <t>Pupil Artisan (Apprentice)</t>
  </si>
  <si>
    <t>Artisan (Production) Grade A</t>
  </si>
  <si>
    <t>Artisan (Production) Grade B</t>
  </si>
  <si>
    <t>Artisan (Production) Grade C</t>
  </si>
  <si>
    <t>Artisan (Specialised Production)</t>
  </si>
  <si>
    <t>Medical Officer</t>
  </si>
  <si>
    <t>Medical Officer (Intern)</t>
  </si>
  <si>
    <t>Medical Officer (Community Service)</t>
  </si>
  <si>
    <t>Clinical Manager (Medical) Grade 1</t>
  </si>
  <si>
    <t>Clinical Manager (Medical) Grade 2</t>
  </si>
  <si>
    <t>Dentist (Community Service)</t>
  </si>
  <si>
    <t>Medical Specialist</t>
  </si>
  <si>
    <t>Dentist</t>
  </si>
  <si>
    <t>Registrar (Medical)</t>
  </si>
  <si>
    <t>Medical Specialist Grade 1</t>
  </si>
  <si>
    <t>Medical Specialist Grade 2</t>
  </si>
  <si>
    <t>Medical Specialist Grade 3</t>
  </si>
  <si>
    <t>Senior Registrar (Medical)</t>
  </si>
  <si>
    <t>Medical Specialist (Sub-Specialty) Grade 1</t>
  </si>
  <si>
    <t>Medical Specialist (Sub-Specialty) Grade 2</t>
  </si>
  <si>
    <t>Medical Specialist (Sub-Specialty) Grade 3</t>
  </si>
  <si>
    <t>Head:Clinical Unit (Medical) Grade 1</t>
  </si>
  <si>
    <t>Head:Clinical Unit (Medical) Grade 2</t>
  </si>
  <si>
    <t>Head:Clinical Department (Medical) Grade 1</t>
  </si>
  <si>
    <t>Head:Clinical Department (Medical) Grade 2</t>
  </si>
  <si>
    <t>Dental Specialist</t>
  </si>
  <si>
    <t>Registrar (Dental)</t>
  </si>
  <si>
    <t>Dental Specialist Grade 1</t>
  </si>
  <si>
    <t>Dental Specialist Grade 2</t>
  </si>
  <si>
    <t>Dental Specialist Grade 3</t>
  </si>
  <si>
    <t>Senior Registrar (Dental)</t>
  </si>
  <si>
    <t>Dental Specialist (Sub-Specialty) Grade 1</t>
  </si>
  <si>
    <t>Dental Specialist (Sub-Specialty) Grade 2</t>
  </si>
  <si>
    <t>Dental Specialist (Sub-Specialty) Grade 3</t>
  </si>
  <si>
    <t>Head:Clinical Unit (Dental) Grade 1</t>
  </si>
  <si>
    <t>Head:Clinical Unit (Dental) Grade 2</t>
  </si>
  <si>
    <t>Head:Clinical Department (Dental) Grade 1</t>
  </si>
  <si>
    <t>Head:Clinical Department (Dental) Grade 2</t>
  </si>
  <si>
    <t>Clinical Pharmacologist Grade 1</t>
  </si>
  <si>
    <t>Clinical Pharmacologist Grade 2</t>
  </si>
  <si>
    <t>Clinical Pharmacologist Grade 3</t>
  </si>
  <si>
    <t>Stomatologist Grade 1</t>
  </si>
  <si>
    <t>Stomatologist Grade 2</t>
  </si>
  <si>
    <t>Stomatologist Grade 3</t>
  </si>
  <si>
    <t>Non-Clinical Managers (Medical Services)</t>
  </si>
  <si>
    <t>Senior Manager: Medical Services</t>
  </si>
  <si>
    <t>General Manager: Medical Services</t>
  </si>
  <si>
    <t>Senior Manager: Dental Services</t>
  </si>
  <si>
    <t>General Manager: Dental Services</t>
  </si>
  <si>
    <t>Pharmacist Assistant</t>
  </si>
  <si>
    <t>Pharmacist Assistant (Basic) Grade 1</t>
  </si>
  <si>
    <t>Pharmacist Assistant (Basic) Grade 2</t>
  </si>
  <si>
    <t>Pharmacist Assistant (Basic) Grade 3</t>
  </si>
  <si>
    <t>Pharmacist Assistant (Post-Basic) Grade 1</t>
  </si>
  <si>
    <t>Pharmacist Assistant (Post-Basic) Grade 2</t>
  </si>
  <si>
    <t>Pharmacist Assistant (Post-Basic) Grade 3</t>
  </si>
  <si>
    <t>Pharmacist (Intern)</t>
  </si>
  <si>
    <t>Pharmacist (Community Service)</t>
  </si>
  <si>
    <t>Pharmacist Grade 1</t>
  </si>
  <si>
    <t>Pharmacist Grade 2</t>
  </si>
  <si>
    <t>Pharmacist Grade 3</t>
  </si>
  <si>
    <t>Pharmacy Supervisor Grade 1</t>
  </si>
  <si>
    <t>Pharmacy Supervisor Grade 2</t>
  </si>
  <si>
    <t xml:space="preserve">Assistant Manager: Pharmaceutical Services </t>
  </si>
  <si>
    <t xml:space="preserve">Deputy Manager: Pharmaceutical Services </t>
  </si>
  <si>
    <t xml:space="preserve">Manager: Pharmaceutical Services </t>
  </si>
  <si>
    <t>Pharmacist  (General stream)</t>
  </si>
  <si>
    <t>Pharmacists (Clinical and Policy Specialist streams)</t>
  </si>
  <si>
    <t xml:space="preserve">Clinical Pharmacist Grade 1                                                 </t>
  </si>
  <si>
    <t>Clinical Pharmacist Grade 2</t>
  </si>
  <si>
    <t>Pharmaceutical Policy Specialist Grade 1</t>
  </si>
  <si>
    <t>Pharmaceutical Policy Specialist Grade 2</t>
  </si>
  <si>
    <t xml:space="preserve">Senior Pharmaceutical Policy Specialist </t>
  </si>
  <si>
    <t>Emergency Care Officer Grade 1</t>
  </si>
  <si>
    <t>Emergency Care Officer Grade 2</t>
  </si>
  <si>
    <t>Emergency Care Officer Grade 3</t>
  </si>
  <si>
    <t>Emergency Care Officer Grade 4</t>
  </si>
  <si>
    <t>Emergency Care Officer Grade 5</t>
  </si>
  <si>
    <t>Emergency Care Technician Grade 1</t>
  </si>
  <si>
    <t>Emergency Care Technician Grade 2</t>
  </si>
  <si>
    <t>Emergency Care Technician Grade 3</t>
  </si>
  <si>
    <t>Paramedic Grade 1</t>
  </si>
  <si>
    <t>Paramedic Grade 2</t>
  </si>
  <si>
    <t>Paramedic Grade 3</t>
  </si>
  <si>
    <t>Paramedic Grade 4</t>
  </si>
  <si>
    <t>EMS Shift Leader Grade 1</t>
  </si>
  <si>
    <t>EMS Shift Leader Grade 2</t>
  </si>
  <si>
    <t>EMS Shift Leader Grade 3</t>
  </si>
  <si>
    <t>EMS Shift Leader Grade 4</t>
  </si>
  <si>
    <t>EMS Shift Leader Grade 5</t>
  </si>
  <si>
    <t>EMS Shift Leader Grade 6</t>
  </si>
  <si>
    <t>EMS Station Manager Grade 1</t>
  </si>
  <si>
    <t>EMS Station Manager Grade 2</t>
  </si>
  <si>
    <t>EMS Station Manager Grade 3</t>
  </si>
  <si>
    <t>EMS Station Manager Grade 4</t>
  </si>
  <si>
    <t>EMS Station Manager Grade 5</t>
  </si>
  <si>
    <t>EMS Station Manager Grade 6</t>
  </si>
  <si>
    <t>EMS Sub-District Manager Grade 1</t>
  </si>
  <si>
    <t>EMS Sub-District Manager Grade 2</t>
  </si>
  <si>
    <t>EMS Sub-District Manager Grade 3</t>
  </si>
  <si>
    <t>EMS Sub-District Manager Grade 4</t>
  </si>
  <si>
    <t>EMS District Manager Grade 1</t>
  </si>
  <si>
    <t>EMS District Manager Grade 2</t>
  </si>
  <si>
    <t>EMS District Manager Grade 3</t>
  </si>
  <si>
    <t xml:space="preserve">EMS Operational Manager </t>
  </si>
  <si>
    <t xml:space="preserve">EMS Provincial Manager </t>
  </si>
  <si>
    <t>Emergency Care Practitioners (Lecturing)</t>
  </si>
  <si>
    <t>EMS Lecturer (AEA) Grade 1</t>
  </si>
  <si>
    <t>EMS Lecturer (AEA) Grade 2</t>
  </si>
  <si>
    <t>EMS Lecturer (AEA) Grade 3</t>
  </si>
  <si>
    <t>EMS Lecturer (ECT) Grade 1</t>
  </si>
  <si>
    <t>EMS Lecturer (ECT) Grade 2</t>
  </si>
  <si>
    <t>EMS Lecturer (ECT) Grade 3</t>
  </si>
  <si>
    <t>EMS Lecturer (Paramedic) Grade 1</t>
  </si>
  <si>
    <t>EMS Lecturer (Paramedic) Grade 2</t>
  </si>
  <si>
    <t>EMS Lecturer (Paramedic) Grade 3</t>
  </si>
  <si>
    <t>EMS Lecturer (Paramedic) Grade 4</t>
  </si>
  <si>
    <t>EMS Course Co-ordinator Grade 1</t>
  </si>
  <si>
    <t>EMS Course Co-ordinator Grade 2</t>
  </si>
  <si>
    <t>EMS Course Co-ordinator Grade 3</t>
  </si>
  <si>
    <t>EMS Course Co-ordinator Grade 4</t>
  </si>
  <si>
    <t>Deputy Principal EMS Training College Grade 1</t>
  </si>
  <si>
    <t>Deputy Principal EMS Training College Grade 2</t>
  </si>
  <si>
    <t>Deputy Principal EMS Training College Grade 3</t>
  </si>
  <si>
    <t xml:space="preserve">Principal EMS Training College  </t>
  </si>
  <si>
    <t>Specialty Nursing and Primary Health Care</t>
  </si>
  <si>
    <t>Senior Clinical Manager (Medical) Grade 1</t>
  </si>
  <si>
    <t>Senior Clinical Manager (Medical) Grade 2</t>
  </si>
  <si>
    <t>Clinical Pharmacologist</t>
  </si>
  <si>
    <t>Head:Clinical Unit (Clinical Pharmacology) Grade 1</t>
  </si>
  <si>
    <t>Head:Clinical Unit(Clinical Pharmacology) Grade 2</t>
  </si>
  <si>
    <t>Head:Clinical Department (Clinical Pharmacology) Grade 1</t>
  </si>
  <si>
    <t>Head:Clinical Department (Clinical Pharmacology) Grade 2</t>
  </si>
  <si>
    <t>Stomatologist</t>
  </si>
  <si>
    <t>Head:Clinical Unit (Stomatology) Grade 1</t>
  </si>
  <si>
    <t>Head:Clinical Unit (Stomatology) Grade 2</t>
  </si>
  <si>
    <t>Head:Clinical Department (Stomatology) Grade 1</t>
  </si>
  <si>
    <t>Head:Clinical Department (Stomatology) Grade 2</t>
  </si>
  <si>
    <t>Manager: Medical Services (Grade 1)</t>
  </si>
  <si>
    <t>Manager: Medical Services (Grade 2)</t>
  </si>
  <si>
    <t xml:space="preserve">Senior Manager: Pharmaceutical Services </t>
  </si>
  <si>
    <t>Notch</t>
  </si>
  <si>
    <t>Audiologist Grade 1</t>
  </si>
  <si>
    <t>Audiologist Grade 2</t>
  </si>
  <si>
    <t>Audiologist Grade 3</t>
  </si>
  <si>
    <t>Therapeutic &amp; Medical Support Services Programme Coordinator Grade 1</t>
  </si>
  <si>
    <t>Therapeutic &amp; Medical Support Services Programme Coordinator Grade 2</t>
  </si>
  <si>
    <t>Assistant Director: Therapeutic &amp; Medical Support Services Grade 1</t>
  </si>
  <si>
    <t>Assistant Director: Therapeutic &amp; Medical Support Services Grade 2</t>
  </si>
  <si>
    <t>Deputy Director: Therapeutic &amp; Medical Support Services Grade 1</t>
  </si>
  <si>
    <t>Deputy Director: Therapeutic &amp; Medical Support Services Grade 2</t>
  </si>
  <si>
    <t xml:space="preserve">Councillor Grade 1 </t>
  </si>
  <si>
    <t>Councillor Grade 2</t>
  </si>
  <si>
    <t>Councillor Grade 3</t>
  </si>
  <si>
    <t xml:space="preserve">Chief Councillor Grade 1 </t>
  </si>
  <si>
    <t>Chief Councillor Grade 2</t>
  </si>
  <si>
    <t xml:space="preserve">Psychometrist Grade 1 </t>
  </si>
  <si>
    <t>Psychometrist Grade 2</t>
  </si>
  <si>
    <t>Psychometrist Grade 3</t>
  </si>
  <si>
    <t xml:space="preserve">Chief Psychometrist Grade 1 </t>
  </si>
  <si>
    <t>Chief Psychometrist Grade 2</t>
  </si>
  <si>
    <t xml:space="preserve">Psychologist (Intern) </t>
  </si>
  <si>
    <t xml:space="preserve">Psychologist Grade 1 </t>
  </si>
  <si>
    <t>Psychologist Grade 2</t>
  </si>
  <si>
    <t>Psychologist Grade 3</t>
  </si>
  <si>
    <t xml:space="preserve">Chief Psychologist Grade 1 </t>
  </si>
  <si>
    <t>Chief Psychologist Grade 2</t>
  </si>
  <si>
    <t xml:space="preserve">Medical Physicist (Intern) </t>
  </si>
  <si>
    <t>Assistant Manager: Medical Physics</t>
  </si>
  <si>
    <t>Deputy Manager: Medical Physics</t>
  </si>
  <si>
    <t xml:space="preserve">Radiation Scientist Grade 1 </t>
  </si>
  <si>
    <t>Radiation Scientist Grade 2</t>
  </si>
  <si>
    <t>Radiation Scientist Grade 3</t>
  </si>
  <si>
    <t>Deputy Director: Radiation Sciences Grade 1</t>
  </si>
  <si>
    <t>Deputy Director: Radiation Sciences Grade 2</t>
  </si>
  <si>
    <t>Councilors, Psychometrists and Psychologists</t>
  </si>
  <si>
    <t>Medical Physicist</t>
  </si>
  <si>
    <t>Radiation Scientist</t>
  </si>
  <si>
    <t>Assistants - Group 1</t>
  </si>
  <si>
    <t>Assistants - Group 2</t>
  </si>
  <si>
    <t xml:space="preserve">Therapeutic, Diagnostic and other related Allied Health Professionals </t>
  </si>
  <si>
    <t xml:space="preserve">Therapeutic, Diagnostic and other related Allied Health Policy Developers </t>
  </si>
  <si>
    <t>Therapeutic &amp; Medical Support Services Programme Coordinator</t>
  </si>
  <si>
    <t>ASD</t>
  </si>
  <si>
    <t>DD</t>
  </si>
  <si>
    <t xml:space="preserve">Deputy Director </t>
  </si>
  <si>
    <t>Assistant</t>
  </si>
  <si>
    <t>Occupational Therapy Asst. Grade 1</t>
  </si>
  <si>
    <t>Grade</t>
  </si>
  <si>
    <t xml:space="preserve"> Dental Asst. Gr. 1</t>
  </si>
  <si>
    <t>Radiography Asst Gr. 1</t>
  </si>
  <si>
    <t>Orthopaedic and Prosthetic Asst. Gr.1</t>
  </si>
  <si>
    <t>Physiotherapy Asst. Gr. 1</t>
  </si>
  <si>
    <t>Forensic Pathology Officer Gr 1</t>
  </si>
  <si>
    <t>Medical Technology Asst Gr 1</t>
  </si>
  <si>
    <t>Community Rehabilitation Worker Gr 1</t>
  </si>
  <si>
    <t xml:space="preserve"> Dental Asst. Gr. 2</t>
  </si>
  <si>
    <t>Occupational Therapy Asst. Grade 2</t>
  </si>
  <si>
    <t>Radiography Asst Gr. 2</t>
  </si>
  <si>
    <t>Orthopaedic and Prosthetic Asst. Gr.2</t>
  </si>
  <si>
    <t>Physiotherapy Asst. Gr. 2</t>
  </si>
  <si>
    <t>Forensic Pathology Officer Gr 2</t>
  </si>
  <si>
    <t>Medical Technology Asst Gr 2</t>
  </si>
  <si>
    <t>Community Rehabilitation Worker Gr 2</t>
  </si>
  <si>
    <t>Electro-Cardiogram Asst Gr 1</t>
  </si>
  <si>
    <t>Electro-Encephalographic Asst Gr 1</t>
  </si>
  <si>
    <t>Speech Therapy Asst Gr 1</t>
  </si>
  <si>
    <t>Community Speech and Hearing Worker Gr 1</t>
  </si>
  <si>
    <t>Assistant Nutritionist Gr 1</t>
  </si>
  <si>
    <t>Medical Technician Gr 1</t>
  </si>
  <si>
    <t>Environmental Health Asst Gr 1</t>
  </si>
  <si>
    <t>Opthalmology Technician Gr 1</t>
  </si>
  <si>
    <t>Orthopaedic Footwear Technician Gr 1</t>
  </si>
  <si>
    <t>Physiotherapy Technician Gr 1</t>
  </si>
  <si>
    <t>Supplementary Diagnostic Radiographer Gr 1</t>
  </si>
  <si>
    <t>Occupational Therapy Technician Gr 1</t>
  </si>
  <si>
    <t>Radiographic Technician Gr 1</t>
  </si>
  <si>
    <t>Radiation Laboratory Technician Gr 1</t>
  </si>
  <si>
    <t>Electro-Cardiogram Asst Gr 2</t>
  </si>
  <si>
    <t>Speech Therapy Asst Gr 2</t>
  </si>
  <si>
    <t>Community Speech and Hearing Worker Gr 2</t>
  </si>
  <si>
    <t>Assistant Nutritionist Gr 2</t>
  </si>
  <si>
    <t>Medical Technician Gr 2</t>
  </si>
  <si>
    <t>Environmental Health Asst Gr 2</t>
  </si>
  <si>
    <t>Opthalmology Technician Gr 2</t>
  </si>
  <si>
    <t>Orthopaedic Footwear Technician Gr 2</t>
  </si>
  <si>
    <t>Physiotherapy Technician Gr 2</t>
  </si>
  <si>
    <t>Supplementary Diagnostic Radiographer Gr 2</t>
  </si>
  <si>
    <t>Occupational Therapy Technician Gr 2</t>
  </si>
  <si>
    <t>Radiographic Technician Gr 2</t>
  </si>
  <si>
    <t>Radiation Laboratory Technician Gr 2</t>
  </si>
  <si>
    <t>C/S</t>
  </si>
  <si>
    <t>Community Service</t>
  </si>
  <si>
    <t>Dietician (C/S)</t>
  </si>
  <si>
    <t>Nutritionist (C/S)</t>
  </si>
  <si>
    <t>Physiotherapist (C/S)</t>
  </si>
  <si>
    <t>Occupational Therapist (C/S)</t>
  </si>
  <si>
    <t>Diagnostic Radiographer (C/S)</t>
  </si>
  <si>
    <t>Audiologist (C/S)</t>
  </si>
  <si>
    <t>Dental Therapist (C/S)</t>
  </si>
  <si>
    <t>Optometrist (C/S)</t>
  </si>
  <si>
    <t>Dispensing Optician (C/S)</t>
  </si>
  <si>
    <t>Medical Technologist (C/S)</t>
  </si>
  <si>
    <t>Clinical Technologist (C/S)</t>
  </si>
  <si>
    <t>Medical Technical Officer  (C/S)</t>
  </si>
  <si>
    <t>Medical Orthotist and Prostetist (C/S)</t>
  </si>
  <si>
    <t>Biokinetist (C/S)</t>
  </si>
  <si>
    <t>Podiatrist (C/S)</t>
  </si>
  <si>
    <t>Environmental Health Practitioner (C/S)</t>
  </si>
  <si>
    <t>Speech Therapist (C/S)</t>
  </si>
  <si>
    <t>Dental Technician (C/S)</t>
  </si>
  <si>
    <t>Speech Therapist and Audiologist (C/S)</t>
  </si>
  <si>
    <t>Radiation Control Officer (C/S)</t>
  </si>
  <si>
    <t>Medical Biological Scientist (C/S)</t>
  </si>
  <si>
    <t>Forensic Analyst (C/S)</t>
  </si>
  <si>
    <t>Occupational Hygienist (C/S)</t>
  </si>
  <si>
    <t>Oral Hygienist (C/S)</t>
  </si>
  <si>
    <t>Biokineticist Gr 1</t>
  </si>
  <si>
    <t>Podiatrist Gr 1</t>
  </si>
  <si>
    <t>Clinical Technologist Gr 1</t>
  </si>
  <si>
    <t>Dental Therapist Gr 1</t>
  </si>
  <si>
    <t>Speech Therapist Gr 1</t>
  </si>
  <si>
    <t>Environmental Health Practitioner Gr 1</t>
  </si>
  <si>
    <t>Medical Orthotist &amp; Prosthetist Gr 1</t>
  </si>
  <si>
    <t>Medical Technologist Gr 1</t>
  </si>
  <si>
    <t>Occupational Therapist Gr 1</t>
  </si>
  <si>
    <t>Diagnostic Radiographer Gr 1</t>
  </si>
  <si>
    <t>Optometrist Gr 1</t>
  </si>
  <si>
    <t>Dental Technician Gr 1</t>
  </si>
  <si>
    <t>Physiotherapist Gr 1</t>
  </si>
  <si>
    <t>Speech Therapist and Audiologist Gr 1</t>
  </si>
  <si>
    <t>Nutritionist Gr 1</t>
  </si>
  <si>
    <t>Dietician Gr 1</t>
  </si>
  <si>
    <t>Forensic Analyst Gr 1</t>
  </si>
  <si>
    <t>Medical Technical Officer Gr 1</t>
  </si>
  <si>
    <t>Medical Biological Scientist Gr 1</t>
  </si>
  <si>
    <t>Radiation Control Officer Gr 1</t>
  </si>
  <si>
    <t>Oral Hygienist Gr 1</t>
  </si>
  <si>
    <t>Occupational Higienist Gr 1</t>
  </si>
  <si>
    <t>Dispensing Optician Gr 1</t>
  </si>
  <si>
    <t>Biokineticist Gr 2</t>
  </si>
  <si>
    <t>Podiatrist Gr 2</t>
  </si>
  <si>
    <t>Clinical Technologist Gr 2</t>
  </si>
  <si>
    <t>Dental Therapist Gr 2</t>
  </si>
  <si>
    <t>Speech Therapist Gr 2</t>
  </si>
  <si>
    <t>Environmental Health Practitioner Gr 2</t>
  </si>
  <si>
    <t>Medical Orthotist &amp; Prosthetist Gr 2</t>
  </si>
  <si>
    <t>Medical Technologist Gr 2</t>
  </si>
  <si>
    <t>Occupational Therapist Gr 2</t>
  </si>
  <si>
    <t>Diagnostic Radiographer Gr 2</t>
  </si>
  <si>
    <t>Optometrist Gr 2</t>
  </si>
  <si>
    <t>Dental Technician Gr 2</t>
  </si>
  <si>
    <t>Physiotherapist Gr 2</t>
  </si>
  <si>
    <t>Speech Therapist and Audiologist Gr 2</t>
  </si>
  <si>
    <t>Nutritionist Gr 2</t>
  </si>
  <si>
    <t>Dietician Gr 2</t>
  </si>
  <si>
    <t>Forensic Analyst Gr 2</t>
  </si>
  <si>
    <t>Medical Technical Officer Gr 2</t>
  </si>
  <si>
    <t>Medical Biological Scientist Gr 2</t>
  </si>
  <si>
    <t>Radiation Control Officer Gr 2</t>
  </si>
  <si>
    <t>Oral Hygienist Gr 2</t>
  </si>
  <si>
    <t>Occupational Higienist Gr 2</t>
  </si>
  <si>
    <t>Dispensing Optician Gr 2</t>
  </si>
  <si>
    <t>Biokineticist Gr 3</t>
  </si>
  <si>
    <t>Podiatrist Gr 3</t>
  </si>
  <si>
    <t>Clinical Technologist Gr 3</t>
  </si>
  <si>
    <t>Dental Therapist Gr 3</t>
  </si>
  <si>
    <t>Speech Therapist Gr 3</t>
  </si>
  <si>
    <t>Environmental Health Practitioner Gr 3</t>
  </si>
  <si>
    <t>Medical Orthotist &amp; Prosthetist Gr 3</t>
  </si>
  <si>
    <t>Medical Technologist Gr 3</t>
  </si>
  <si>
    <t>Occupational Therapist Gr 3</t>
  </si>
  <si>
    <t>Diagnostic Radiographer Gr 3</t>
  </si>
  <si>
    <t>Optometrist Gr 3</t>
  </si>
  <si>
    <t>Dental Technician Gr 3</t>
  </si>
  <si>
    <t>Physiotherapist Gr 3</t>
  </si>
  <si>
    <t>Speech Therapist and Audiologist Gr 3</t>
  </si>
  <si>
    <t>Nutritionist Gr 3</t>
  </si>
  <si>
    <t>Dietician Gr 3</t>
  </si>
  <si>
    <t>Forensic Analyst Gr 3</t>
  </si>
  <si>
    <t>Medical Technical Officer Gr 3</t>
  </si>
  <si>
    <t>Medical Biological Scientist Gr 3</t>
  </si>
  <si>
    <t>Radiation Control Officer Gr 3</t>
  </si>
  <si>
    <t>Oral Hygienist Gr 3</t>
  </si>
  <si>
    <t>Occupational Higienist Gr 3</t>
  </si>
  <si>
    <t>Dispensing Optician Gr 3</t>
  </si>
  <si>
    <t xml:space="preserve"> Nuclear Medicine Radiographer  Gr 1</t>
  </si>
  <si>
    <t xml:space="preserve"> Radiation Oncology Radiographer Gr 1</t>
  </si>
  <si>
    <t xml:space="preserve"> Ultrasound Radiographer Gr 1</t>
  </si>
  <si>
    <t xml:space="preserve"> Mammography Radiographer Gr 1</t>
  </si>
  <si>
    <t xml:space="preserve"> Nuclear Medicine Radiographer  Gr 2</t>
  </si>
  <si>
    <t xml:space="preserve"> Radiation Oncology Radiographer Gr 2</t>
  </si>
  <si>
    <t xml:space="preserve"> Ultrasound Radiographer Gr 2</t>
  </si>
  <si>
    <t xml:space="preserve"> Mammography Radiographer Gr 2</t>
  </si>
  <si>
    <t xml:space="preserve"> Nuclear Medicine Radiographer  Gr 3</t>
  </si>
  <si>
    <t xml:space="preserve"> Radiation Oncology Radiographer Gr 3</t>
  </si>
  <si>
    <t xml:space="preserve"> Ultrasound Radiographer Gr 3</t>
  </si>
  <si>
    <t xml:space="preserve"> Mammography Radiographer Gr 3</t>
  </si>
  <si>
    <t>Chief Biokineticist Gr 1</t>
  </si>
  <si>
    <t>Chief Podiatrist Gr 1</t>
  </si>
  <si>
    <t>Chief Clinical Technologist Gr 1</t>
  </si>
  <si>
    <t>Chief Dental Therapist Gr 1</t>
  </si>
  <si>
    <t>Chief Speech Therapist Gr 1</t>
  </si>
  <si>
    <t>Chief Environmental Health Practitioner Gr 1</t>
  </si>
  <si>
    <t>Chief Medical Orthotist &amp; Prosthetist Gr 1</t>
  </si>
  <si>
    <t>Chief Medical Technologist Gr 1</t>
  </si>
  <si>
    <t>Chief Occupational Therapist Gr 1</t>
  </si>
  <si>
    <t>Chief Diagnostic Radiographer Gr 1</t>
  </si>
  <si>
    <t>Chief Optometrist Gr 1</t>
  </si>
  <si>
    <t>Chief Dental Technician Gr 1</t>
  </si>
  <si>
    <t>Chief Physiotherapist Gr 1</t>
  </si>
  <si>
    <t>Chief Audiologist Gr 1</t>
  </si>
  <si>
    <t>Chief Speech Therapist and Audiologist Gr 1</t>
  </si>
  <si>
    <t>Chief Nutritionist Gr 1</t>
  </si>
  <si>
    <t>Chief Dietician Gr 1</t>
  </si>
  <si>
    <t>Chief Forensic Analyst Gr 1</t>
  </si>
  <si>
    <t>Chief Medical Technical Officer Gr 1</t>
  </si>
  <si>
    <t>Chief Medical Biological Scientist Gr 1</t>
  </si>
  <si>
    <t>Chief Radiation Control Officer Gr 1</t>
  </si>
  <si>
    <t>Chief Dispensing Optician Gr 1</t>
  </si>
  <si>
    <t>Chief Occupational Hygienist Gr 1</t>
  </si>
  <si>
    <t>Chief Oral Hygienest Gr 1</t>
  </si>
  <si>
    <t>Chief Biokineticist Gr 2</t>
  </si>
  <si>
    <t>Chief Podiatrist Gr 2</t>
  </si>
  <si>
    <t>Chief Clinical Technologist Gr 2</t>
  </si>
  <si>
    <t>Chief Dental Therapist Gr 2</t>
  </si>
  <si>
    <t>Chief Speech Therapist Gr 2</t>
  </si>
  <si>
    <t>Chief Environmental Health Practitioner Gr 2</t>
  </si>
  <si>
    <t>Chief Medical Orthotist &amp; Prosthetist Gr 2</t>
  </si>
  <si>
    <t>Chief Medical Technologist Gr 2</t>
  </si>
  <si>
    <t>Chief Occupational Therapist Gr 2</t>
  </si>
  <si>
    <t>Chief Diagnostic Radiographer Gr 2</t>
  </si>
  <si>
    <t>Chief Optometrist Gr 2</t>
  </si>
  <si>
    <t>Chief Dental Technician Gr 2</t>
  </si>
  <si>
    <t>Chief Physiotherapist Gr 2</t>
  </si>
  <si>
    <t>Chief Audiologist Gr 2</t>
  </si>
  <si>
    <t>Chief Speech Therapist and Audiologist Gr 2</t>
  </si>
  <si>
    <t>Chief Nutritionist Gr 2</t>
  </si>
  <si>
    <t>Chief Dietician Gr 2</t>
  </si>
  <si>
    <t>Chief Forensic Analyst Gr 2</t>
  </si>
  <si>
    <t>Chief Medical Technical Officer Gr 2</t>
  </si>
  <si>
    <t>Chief Medical Biological Scientist Gr 2</t>
  </si>
  <si>
    <t>Chief Radiation Control Officer Gr 2</t>
  </si>
  <si>
    <t>Chief Dispensing Optician Gr 2</t>
  </si>
  <si>
    <t>Chief Occupational Hygienist Gr 2</t>
  </si>
  <si>
    <t>Chief Oral Hygienest Gr 2</t>
  </si>
  <si>
    <t>ASD: Biokinetics Gr 1</t>
  </si>
  <si>
    <t>ASD: Podiatry Gr 1</t>
  </si>
  <si>
    <t>ASD: Clinical Technology Gr 1</t>
  </si>
  <si>
    <t>ASD: Dental Therapy Gr 1</t>
  </si>
  <si>
    <t>ASD: Speech Therapy Gr 1</t>
  </si>
  <si>
    <t>ASD: Environmental Health Gr 1</t>
  </si>
  <si>
    <t>ASD: Medical Orthotists &amp; Prosthetists Gr 1</t>
  </si>
  <si>
    <t>ASD: Medical Technology Gr 1</t>
  </si>
  <si>
    <t>ASD: Occupational Therapy Gr 1</t>
  </si>
  <si>
    <t>ASD: Radiography Gr 1</t>
  </si>
  <si>
    <t>ASD: Optometry Gr 1</t>
  </si>
  <si>
    <t>ASD: Dental Technology Gr 1</t>
  </si>
  <si>
    <t>ASD: Physiotherapy Gr 1</t>
  </si>
  <si>
    <t>ASD: Audiology Gr 1</t>
  </si>
  <si>
    <t>ASD: Speech Therapy and Audiology Gr 1</t>
  </si>
  <si>
    <t>ASD: Nutrition Gr 1</t>
  </si>
  <si>
    <t>ASD: Dietetics Gr 1</t>
  </si>
  <si>
    <t>ASD: Forensic Analysis Gr 1</t>
  </si>
  <si>
    <t>ASD: Medical Technical Services Gr 1</t>
  </si>
  <si>
    <t>ASD: Radiation Control Gr 1</t>
  </si>
  <si>
    <t>ASD: Oral Hygiene Gr 1</t>
  </si>
  <si>
    <t>ASD: Occupational Hygiene Gr 1</t>
  </si>
  <si>
    <t>ASD: Dispensing Optics Gr 1</t>
  </si>
  <si>
    <t>ASD: Occupational Therapy Gr 2</t>
  </si>
  <si>
    <t>ASD: Radiography Gr 2</t>
  </si>
  <si>
    <t>ASD: Optometry Gr 2</t>
  </si>
  <si>
    <t>ASD: Dental Technology Gr 2</t>
  </si>
  <si>
    <t>ASD: Physiotherapy Gr 2</t>
  </si>
  <si>
    <t>ASD: Audiology Gr 2</t>
  </si>
  <si>
    <t>ASD: Speech Therapy and Audiology Gr 2</t>
  </si>
  <si>
    <t>ASD: Nutrition Gr 2</t>
  </si>
  <si>
    <t>ASD: Dietetics Gr 2</t>
  </si>
  <si>
    <t>ASD: Forensic Analysis Gr 2</t>
  </si>
  <si>
    <t>ASD: Medical Technical Services Gr 2</t>
  </si>
  <si>
    <t>ASD: Radiation Control Gr 2</t>
  </si>
  <si>
    <t>ASD: Oral Hygiene Gr 2</t>
  </si>
  <si>
    <t>ASD: Occupational Hygiene Gr 2</t>
  </si>
  <si>
    <t>ASD: Dispensing Optics Gr 2</t>
  </si>
  <si>
    <t>DD: Biokinetics Gr 1</t>
  </si>
  <si>
    <t>DD: Podiatics Gr 1</t>
  </si>
  <si>
    <t>ASD: Biokinetics Gr 2</t>
  </si>
  <si>
    <t>ASD: Podiatry Gr 2</t>
  </si>
  <si>
    <t>ASD: Clinical Technology Gr 2</t>
  </si>
  <si>
    <t>ASD: Dental Therapy Gr 2</t>
  </si>
  <si>
    <t>ASD: Speech Therapy Gr 2</t>
  </si>
  <si>
    <t>ASD: Environmental Health Gr 2</t>
  </si>
  <si>
    <t>ASD: Medical Orthotists &amp; Prosthetists Gr 2</t>
  </si>
  <si>
    <t>ASD: Medical Technology Gr 2</t>
  </si>
  <si>
    <t>DD: Clinical Technology Gr 1</t>
  </si>
  <si>
    <t>DD: Dental Therapy Gr 1</t>
  </si>
  <si>
    <t>DD: Speech Therapist Gr 1</t>
  </si>
  <si>
    <t xml:space="preserve">DD: Environmental Health Gr 1 </t>
  </si>
  <si>
    <t>DD: Medical Orthotics &amp; Prosthetists Gr 1</t>
  </si>
  <si>
    <t>DD: Medical Technology Gr 1</t>
  </si>
  <si>
    <t>DD: Occupational Therapy Gr 1</t>
  </si>
  <si>
    <t>DD: Radiography Gr 1</t>
  </si>
  <si>
    <t>DD: Optometry Gr 1</t>
  </si>
  <si>
    <t>DD: Dental Technology Gr 1</t>
  </si>
  <si>
    <t>DD: Physiotherapy Gr 1</t>
  </si>
  <si>
    <t>DD: Audiology Gr 1</t>
  </si>
  <si>
    <t>DD: Speech Therapy and Audiology Gr 1</t>
  </si>
  <si>
    <t>DD: Nutrition Gr 1</t>
  </si>
  <si>
    <t>DD: Dietetics Gr 1</t>
  </si>
  <si>
    <t>DD: Forensic Analysis Gr 1</t>
  </si>
  <si>
    <t>DD: Medical Technical Services Gr 1</t>
  </si>
  <si>
    <t>DD: Radiation Control Gr 1</t>
  </si>
  <si>
    <t>DD: Oral Hygiene Gr 1</t>
  </si>
  <si>
    <t>DD: Occupational Hygiene Gr 1</t>
  </si>
  <si>
    <t>DD: Dispensing Optics Gr 1</t>
  </si>
  <si>
    <t>DD: Biokinetics Gr 2</t>
  </si>
  <si>
    <t>DD: Podiatics Gr 2</t>
  </si>
  <si>
    <t>DD: Clinical Technology Gr 2</t>
  </si>
  <si>
    <t>DD: Dental Therapy Gr 2</t>
  </si>
  <si>
    <t>DD: Speech Therapist Gr 2</t>
  </si>
  <si>
    <t xml:space="preserve">DD: Environmental Health Gr 2 </t>
  </si>
  <si>
    <t>DD: Medical Orthotics &amp; Prosthetists Gr 2</t>
  </si>
  <si>
    <t>DD: Medical Technology Gr 2</t>
  </si>
  <si>
    <t>DD: Occupational Therapy Gr 2</t>
  </si>
  <si>
    <t>DD: Radiography Gr 2</t>
  </si>
  <si>
    <t>DD: Optometry Gr 2</t>
  </si>
  <si>
    <t>DD: Dental Technology Gr 2</t>
  </si>
  <si>
    <t>DD: Physiotherapy Gr 2</t>
  </si>
  <si>
    <t>DD: Audiology Gr 2</t>
  </si>
  <si>
    <t>DD: Speech Therapy and Audiology Gr 2</t>
  </si>
  <si>
    <t>DD: Nutrition Gr 2</t>
  </si>
  <si>
    <t>DD: Dietetics Gr 2</t>
  </si>
  <si>
    <t>DD: Forensic Analysis Gr 2</t>
  </si>
  <si>
    <t>DD: Medical Technical Services Gr 2</t>
  </si>
  <si>
    <t>DD: Radiation Control Gr 2</t>
  </si>
  <si>
    <t>DD: Oral Hygiene Gr 2</t>
  </si>
  <si>
    <t>DD: Occupational Hygiene Gr 2</t>
  </si>
  <si>
    <t>DD: Dispensing Optics Gr 2</t>
  </si>
  <si>
    <t>Policy Developer</t>
  </si>
  <si>
    <t xml:space="preserve">PD </t>
  </si>
  <si>
    <t>PD: Biokinetics Gr 1</t>
  </si>
  <si>
    <t>PD: Podiatry Gr 1</t>
  </si>
  <si>
    <t>PD: Clinical Technology Gr 1</t>
  </si>
  <si>
    <t>PD: Dental Therapy Gr 1</t>
  </si>
  <si>
    <t>PD: Environmental Health  Gr 1</t>
  </si>
  <si>
    <t>PD: Medical Orthotics &amp; Prosthetists Gr 1</t>
  </si>
  <si>
    <t>PD: Radiography Grade 1</t>
  </si>
  <si>
    <t>PD: Optometry Gr 1</t>
  </si>
  <si>
    <t>PD: Occupational Therapy Gr 1</t>
  </si>
  <si>
    <t>PD: Medical Technology Gr 1</t>
  </si>
  <si>
    <t>PD: Dental Technica Gr 1</t>
  </si>
  <si>
    <t>PD: Physiotherapy Gr 1</t>
  </si>
  <si>
    <t>PD: Speech Therapy and Audiology Gr 1</t>
  </si>
  <si>
    <t>PD: Nutrition Gr 1</t>
  </si>
  <si>
    <t>PD: Dietetics Gr 1</t>
  </si>
  <si>
    <t>PD: Forensic Analysis Gr 1</t>
  </si>
  <si>
    <t>PD: Medical Technica Officer Gr 1</t>
  </si>
  <si>
    <t>PD: Radiation Control  Gr 1</t>
  </si>
  <si>
    <t>PD: Oral Hygiene Gr 1</t>
  </si>
  <si>
    <t>PD: Occupational Hygiene Gr 1</t>
  </si>
  <si>
    <t>PD: Biokinetics Gr 2</t>
  </si>
  <si>
    <t>PD: Podiatry Gr 2</t>
  </si>
  <si>
    <t>PD: Clinical Technology Gr 2</t>
  </si>
  <si>
    <t>PD: Dental Therapy Gr 2</t>
  </si>
  <si>
    <t>PD: Environmental Health  Gr 2</t>
  </si>
  <si>
    <t>PD: Medical Orthotics &amp; Prosthetists Gr 2</t>
  </si>
  <si>
    <t>PD: Medical Technology Gr 2</t>
  </si>
  <si>
    <t>PD: Occupational Therapy Gr 2</t>
  </si>
  <si>
    <t>PD: Radiography Grade 2</t>
  </si>
  <si>
    <t>PD: Optometry Gr 2</t>
  </si>
  <si>
    <t>PD: Dental Technica Gr 2</t>
  </si>
  <si>
    <t>PD: Physiotherapy Gr 2</t>
  </si>
  <si>
    <t>PD: Speech Therapy and Audiology Gr 2</t>
  </si>
  <si>
    <t>PD: Nutrition Gr 2</t>
  </si>
  <si>
    <t>PD: Dietetics Gr 2</t>
  </si>
  <si>
    <t>PD: Forensic Analysis Gr 2</t>
  </si>
  <si>
    <t>PD: Medical Technica Officer Gr 2</t>
  </si>
  <si>
    <t>PD: Medical Biological Sciences Gr 2</t>
  </si>
  <si>
    <t>PD: Medical Biological Sciences Gr 1</t>
  </si>
  <si>
    <t>PD: Radiation Control  Gr 2</t>
  </si>
  <si>
    <t>PD: Oral Hygiene Gr 2</t>
  </si>
  <si>
    <t>PD: Occupational Hygiene Gr 2</t>
  </si>
  <si>
    <t>PD: Dispensing Optica Gr 2</t>
  </si>
  <si>
    <t>PD: Dispensing Optica Gr 1</t>
  </si>
  <si>
    <t>ASD: Biokinetics Policy Gr 1</t>
  </si>
  <si>
    <t>ASD: Podiatics Policy Gr 1</t>
  </si>
  <si>
    <t>ASD: Clinical Technology Policy Gr 1</t>
  </si>
  <si>
    <t>ASD: Dental Therapy Policy Gr 1</t>
  </si>
  <si>
    <t>ASD: Environmental Health Policy Gr 1</t>
  </si>
  <si>
    <t>ASD: Medical Orthotics &amp; Prosthetists Policy Gr 1</t>
  </si>
  <si>
    <t>ASD: Medical Technology Policy Gr 1</t>
  </si>
  <si>
    <t>ASD: Optometry Policy Gr 1</t>
  </si>
  <si>
    <t>ASD:  Radiography Policy Gr 1</t>
  </si>
  <si>
    <t>ASD: Occupational Therapy Policy Gr 1</t>
  </si>
  <si>
    <t>ASD: Dental Technology Policy Gr 1</t>
  </si>
  <si>
    <t>ASD: Physiotherapy Policy Gr 1</t>
  </si>
  <si>
    <t>ASD: Speech Therapy and Audiology Policy Gr 1</t>
  </si>
  <si>
    <t>ASD: Nutrition Policy Gr 1</t>
  </si>
  <si>
    <t>ASD: Dietetics Policy Gr 1</t>
  </si>
  <si>
    <t>ASD: Forensic Analysis Policy Gr 1</t>
  </si>
  <si>
    <t>ASD: Medical Technical Services Policy Gr 1</t>
  </si>
  <si>
    <t>ASD: Medical Biological Sciences Policy Gr 1</t>
  </si>
  <si>
    <t>ASD: Radiation Control Policy Gr 1</t>
  </si>
  <si>
    <t>ASD: Oral Hygiene Policy Gr 1</t>
  </si>
  <si>
    <t>ASD: Occupational  Hygiene Policy Gr 1</t>
  </si>
  <si>
    <t>ASD: Dispensing Optica Policy Gr 1</t>
  </si>
  <si>
    <t>ASD: Biokinetics Policy Gr 2</t>
  </si>
  <si>
    <t>ASD: Podiatics Policy Gr 2</t>
  </si>
  <si>
    <t>ASD: Clinical Technology Policy Gr 2</t>
  </si>
  <si>
    <t>ASD: Dental Therapy Policy Gr 2</t>
  </si>
  <si>
    <t>ASD: Environmental Health Policy Gr 2</t>
  </si>
  <si>
    <t>ASD: Medical Orthotics &amp; Prosthetists Policy Gr 2</t>
  </si>
  <si>
    <t>ASD: Medical Technology Policy Gr 2</t>
  </si>
  <si>
    <t>ASD: Occupational Therapy Policy Gr 2</t>
  </si>
  <si>
    <t>ASD:  Radiography Policy Gr 2</t>
  </si>
  <si>
    <t>ASD: Optometry Policy Gr 2</t>
  </si>
  <si>
    <t>ASD: Dental Technology Policy Gr 2</t>
  </si>
  <si>
    <t>ASD: Physiotherapy Policy Gr 2</t>
  </si>
  <si>
    <t>ASD: Speech Therapy and Audiology Policy Gr 2</t>
  </si>
  <si>
    <t>ASD: Nutrition Policy Gr 2</t>
  </si>
  <si>
    <t>ASD: Dietetics Policy Gr 2</t>
  </si>
  <si>
    <t>ASD: Forensic Analysis Policy Gr 2</t>
  </si>
  <si>
    <t>ASD: Medical Technical Services Policy Gr 2</t>
  </si>
  <si>
    <t>ASD: Medical Biological Sciences Policy Gr 2</t>
  </si>
  <si>
    <t>ASD: Radiation Control Policy Gr 2</t>
  </si>
  <si>
    <t>ASD: Oral Hygiene Policy Gr 2</t>
  </si>
  <si>
    <t>ASD: Occupational  Hygiene Policy Gr 2</t>
  </si>
  <si>
    <t>ASD: Dispensing Optica Policy Gr 2</t>
  </si>
  <si>
    <t>DD: Biokinetics Policy Gr 1</t>
  </si>
  <si>
    <t>DD: Podiatics Policy Gr 1</t>
  </si>
  <si>
    <t>DD: Clinical Technology Policy Gr 1</t>
  </si>
  <si>
    <t>DD: Dental Therapy Policy Gr 1</t>
  </si>
  <si>
    <t xml:space="preserve">DD: Environmental Health Policy Gr 1 </t>
  </si>
  <si>
    <t>DD: Medical Orthotics &amp; Prosthetists Policy Gr 1</t>
  </si>
  <si>
    <t>DD: Medical Technology Policy Gr 1</t>
  </si>
  <si>
    <t>DD: Occupational Therapy Policy Gr 1</t>
  </si>
  <si>
    <t>DD: Radiography Policy Gr 1</t>
  </si>
  <si>
    <t>DD: Optometry Policy Gr 1</t>
  </si>
  <si>
    <t>DD: Dental Technology Policy Gr 1</t>
  </si>
  <si>
    <t>DD: Physiotherapy Policy Gr 1</t>
  </si>
  <si>
    <t>DD: Speech Therapy and Audiology  Policy Gr 1</t>
  </si>
  <si>
    <t>DD: Nutrition Policy Gr 1</t>
  </si>
  <si>
    <t>DD: Dietetics Policy Gr 1</t>
  </si>
  <si>
    <t>DD: Forensic Analysis Policy Gr 1</t>
  </si>
  <si>
    <t>DD: Medical Technical Services Policy Gr 1</t>
  </si>
  <si>
    <t>DD: Medical Biological Sciences Policy Gr 1</t>
  </si>
  <si>
    <t>DD: Radiation Control Policy Gr 1</t>
  </si>
  <si>
    <t>DD: Occupational Hygiene Policy Gr 1</t>
  </si>
  <si>
    <t>DD: Oral Hygiene Policy Gr 1</t>
  </si>
  <si>
    <t>DD: Dispensing Optica Policy Gr 1</t>
  </si>
  <si>
    <t>DD: Biokinetics Policy Gr 2</t>
  </si>
  <si>
    <t>DD: Podiatics Policy Gr 2</t>
  </si>
  <si>
    <t>DD: Clinical Technology Policy Gr 2</t>
  </si>
  <si>
    <t>DD: Dental Therapy Policy Gr 2</t>
  </si>
  <si>
    <t>DD: Environmental Health Policy Gr 2</t>
  </si>
  <si>
    <t>DD: Medical Orthotics &amp; Prosthetists Policy Gr 2</t>
  </si>
  <si>
    <t>DD: Medical Technology Policy Gr 2</t>
  </si>
  <si>
    <t>DD: Occupational Therapy Policy Gr 2</t>
  </si>
  <si>
    <t>DD: Radiography Policy Gr 2</t>
  </si>
  <si>
    <t>DD: Optometry Policy Gr 2</t>
  </si>
  <si>
    <t>DD: Dental Technology Policy Gr 2</t>
  </si>
  <si>
    <t>DD: Physiotherapy Policy Gr 2</t>
  </si>
  <si>
    <t>DD: Speech Therapy and Audiology  Policy Gr 2</t>
  </si>
  <si>
    <t>DD: Nutrition Policy Gr 2</t>
  </si>
  <si>
    <t>DD: Dietetics Policy Gr 2</t>
  </si>
  <si>
    <t>DD: Forensic Analysis Policy Gr 2</t>
  </si>
  <si>
    <t>DD: Medical Technical Services Policy Gr 2</t>
  </si>
  <si>
    <t>DD: Medical Biological Sciences Policy Gr 2</t>
  </si>
  <si>
    <t>DD: Radiation Control Policy Gr 2</t>
  </si>
  <si>
    <t>DD: Occupational Hygiene Policy Gr 2</t>
  </si>
  <si>
    <t>DD: Oral Hygiene Policy Gr 2</t>
  </si>
  <si>
    <t>DD: Dispensing Optica Policy Gr 2</t>
  </si>
  <si>
    <t xml:space="preserve">DD: Counselling Grade 1 </t>
  </si>
  <si>
    <t>DD: Counselling Grade 2</t>
  </si>
  <si>
    <t xml:space="preserve">DD: Psychometric Services Gr 2 </t>
  </si>
  <si>
    <t xml:space="preserve">DD: Psychometric Services Gr 1 </t>
  </si>
  <si>
    <t>Psychologist (C/S)</t>
  </si>
  <si>
    <t xml:space="preserve">Principal Psychologist Gr 1 </t>
  </si>
  <si>
    <t>Principal Psychologist Gr 2</t>
  </si>
  <si>
    <t>Medicine Control Officer Gr 1</t>
  </si>
  <si>
    <t>Medicine Registration Officer Gr 1</t>
  </si>
  <si>
    <t>Medicine Control Officer Gr 2</t>
  </si>
  <si>
    <t>Medicine Registration Officer Gr 2</t>
  </si>
  <si>
    <t>Medicine Control Officer Gr 3</t>
  </si>
  <si>
    <t>Medicine Registration Officer Gr 3</t>
  </si>
  <si>
    <t>DD: Medicine Control Gr 1</t>
  </si>
  <si>
    <t>DD: Medicine Registration Gr 1</t>
  </si>
  <si>
    <t>DD: Medicine Control Gr 2</t>
  </si>
  <si>
    <t>DD: Medicine Registration Gr 2</t>
  </si>
  <si>
    <t xml:space="preserve">Medical Physicist Gr 1 </t>
  </si>
  <si>
    <t>Medical Physicist Gr 2</t>
  </si>
  <si>
    <t>Medical Physicist Gr 3</t>
  </si>
  <si>
    <t>Medical Officer Gr 1</t>
  </si>
  <si>
    <t>Medical Officer Gr 2</t>
  </si>
  <si>
    <t>Medical Officer Gr 3</t>
  </si>
  <si>
    <t>Dentist Gr 1</t>
  </si>
  <si>
    <t>Dentist Officer Gr 2</t>
  </si>
  <si>
    <t>Dentist Officer Gr 3</t>
  </si>
  <si>
    <t>Clinical Manager (Dental) Gr 1</t>
  </si>
  <si>
    <t>Clinical Manager (Dental) Gr 2</t>
  </si>
  <si>
    <t>Nursing Assistant Gr 1</t>
  </si>
  <si>
    <t>Nursing Assistant Gr 2</t>
  </si>
  <si>
    <t>Nursing Assistant Gr 3</t>
  </si>
  <si>
    <t>Candicate Attorney, Grade 1 (LP 1)</t>
  </si>
  <si>
    <t>Candicate Attorney, Grade 2 (LP 2)</t>
  </si>
  <si>
    <t>Assistant State Attorney (Grade 1) (LP 3)</t>
  </si>
  <si>
    <t>Assistant State Attorney (Grade 2) (LP 4)</t>
  </si>
  <si>
    <t>Senior Assistant State Attorney, Grade 1 (LP 5)</t>
  </si>
  <si>
    <t>Senior Assistant State Attorney, Grade 2 (LP 6)</t>
  </si>
  <si>
    <t>Specialist Litigation (State Attorney Production) (LP 10)</t>
  </si>
  <si>
    <t>Maintenance Officer Gr 1</t>
  </si>
  <si>
    <t>Legal Administration Officer Gr 1</t>
  </si>
  <si>
    <t>Registrar Gr 1</t>
  </si>
  <si>
    <t>Assistant Master Gr 1</t>
  </si>
  <si>
    <t>Assistant Master Gr 2</t>
  </si>
  <si>
    <t>Registrar Gr 2</t>
  </si>
  <si>
    <t>Legal Administration Officer Gr 2</t>
  </si>
  <si>
    <t>Maintenance Officer Gr 2</t>
  </si>
  <si>
    <t>Assistant Master Gr 3</t>
  </si>
  <si>
    <t>Registrar Gr 3</t>
  </si>
  <si>
    <t>Legal Administration Officer Gr 3</t>
  </si>
  <si>
    <t>Maintenance Officer Gr 3</t>
  </si>
  <si>
    <t>Assistant Master Gr 4</t>
  </si>
  <si>
    <t>Registrar Gr 4</t>
  </si>
  <si>
    <t>Legal Administration Officer Gr 4</t>
  </si>
  <si>
    <t>Maintenance Officer Gr 4</t>
  </si>
  <si>
    <t>Assistant Master Gr 5</t>
  </si>
  <si>
    <t>Registrar Gr 5</t>
  </si>
  <si>
    <t>Legal Administration Officer Gr 5</t>
  </si>
  <si>
    <t>Maintenance Officer Gr 5</t>
  </si>
  <si>
    <t xml:space="preserve"> Deputy Master</t>
  </si>
  <si>
    <t>Chief Registrar</t>
  </si>
  <si>
    <t>Senior Legal Administration Officer,</t>
  </si>
  <si>
    <t>(MR 6)</t>
  </si>
  <si>
    <t>Estate Controller, Gr 1</t>
  </si>
  <si>
    <t>Estate Controller, Gr 2</t>
  </si>
  <si>
    <t>Estate Controller, Gr 3</t>
  </si>
  <si>
    <t>Estate Controller, Gr 4</t>
  </si>
  <si>
    <t>Family Advocate Grade 1 (LP 7)</t>
  </si>
  <si>
    <t>State Law Advisor Gr 1</t>
  </si>
  <si>
    <t>(LP 7)</t>
  </si>
  <si>
    <t>Family Advocate Grade 2 (LP 7)</t>
  </si>
  <si>
    <t>State Law Advisor Gr 2</t>
  </si>
  <si>
    <t>(LP 8)</t>
  </si>
  <si>
    <t xml:space="preserve">Senior Family Advocate </t>
  </si>
  <si>
    <t>Senior State Law Advisor</t>
  </si>
  <si>
    <t>(LP 9)</t>
  </si>
  <si>
    <t>Asst</t>
  </si>
  <si>
    <t>Gr</t>
  </si>
  <si>
    <t>Chief Artisan Grade B</t>
  </si>
  <si>
    <t>Artisan Foreman Grade A</t>
  </si>
  <si>
    <t>Artisan Foreman Grade B</t>
  </si>
  <si>
    <t>Control Biodiversity Officer Grade B</t>
  </si>
  <si>
    <t>Control Environmental Officer Grade B</t>
  </si>
  <si>
    <t>Control Biodiversity Officer Grade A</t>
  </si>
  <si>
    <t>Control Environmental Officer Grade A</t>
  </si>
  <si>
    <t>Control Engineering Technician Grade B</t>
  </si>
  <si>
    <t>Control Survey Technician Grade B</t>
  </si>
  <si>
    <t>Control Architectural Technician Grade B</t>
  </si>
  <si>
    <t>Control GISc Technician Grade B</t>
  </si>
  <si>
    <t>Control Scientific Technician Grade B</t>
  </si>
  <si>
    <t>Control Engineering Technician Grade A</t>
  </si>
  <si>
    <t>Control Survey Technician Grade A</t>
  </si>
  <si>
    <t>Control Architectural Technician Grade A</t>
  </si>
  <si>
    <t>Control GISc Technician Grade A</t>
  </si>
  <si>
    <t>Control Scientific Technician Grade A</t>
  </si>
  <si>
    <t>Control Quantity Survey Technologist Grade B</t>
  </si>
  <si>
    <t>Control Architectural Technologist Grade B</t>
  </si>
  <si>
    <t>Control Engineering Technologist Grade B</t>
  </si>
  <si>
    <t>Control Quantity Survey Technologist Grade A</t>
  </si>
  <si>
    <t>Control GISc Technologist Grade A</t>
  </si>
  <si>
    <t>Control Architectural Technologist Grade A</t>
  </si>
  <si>
    <t>Control Engineering Technologist Grade A</t>
  </si>
  <si>
    <t>Scientific Manager Grade B</t>
  </si>
  <si>
    <t>Scientific Manager Grade A</t>
  </si>
  <si>
    <t>Chief GISc Professional Grade B</t>
  </si>
  <si>
    <t>Chief Town and Regional Planner Grade B</t>
  </si>
  <si>
    <t>Chief Quantity Surveyor Grade B</t>
  </si>
  <si>
    <t>Chief Architect Grade B</t>
  </si>
  <si>
    <t>Chief Professional Surveyor Grade B</t>
  </si>
  <si>
    <t>Chief GISc Professional Grade A</t>
  </si>
  <si>
    <t>Chief Town and Regional Planner Grade A</t>
  </si>
  <si>
    <t>Chief Quantity Surveyor Grade A</t>
  </si>
  <si>
    <t>Chief Architect Grade A</t>
  </si>
  <si>
    <t>Chief Professional Surveyor Grade A</t>
  </si>
  <si>
    <t>Chief Engineer Grade B</t>
  </si>
  <si>
    <t>Chief Engineer Grade A</t>
  </si>
  <si>
    <t>(Production) Grade B</t>
  </si>
  <si>
    <t>(Production) Grade A</t>
  </si>
  <si>
    <t>Control GISc Technologist Grade B</t>
  </si>
  <si>
    <t>Artisan (Temporary Production)</t>
  </si>
  <si>
    <t>Chief Artisan Grade A</t>
  </si>
  <si>
    <t>Candidate Construction Project Manager</t>
  </si>
  <si>
    <t>Construction Project Manager (Production) Grade A</t>
  </si>
  <si>
    <t>Construction Project Manager (Production) Grade B</t>
  </si>
  <si>
    <t>Construction Project Manager (Production) Grade C</t>
  </si>
  <si>
    <t>Chief Construction Project Manager Grade A</t>
  </si>
  <si>
    <t>Chief Construction Project Manager Grade B</t>
  </si>
  <si>
    <t>Engineering Technician</t>
  </si>
  <si>
    <t>Survey Technician</t>
  </si>
  <si>
    <t>Architectural Technician</t>
  </si>
  <si>
    <t>Geographical Information Sciences (GISc) Technician</t>
  </si>
  <si>
    <t>Scientific Tecnician</t>
  </si>
  <si>
    <t>Architectural Technologist</t>
  </si>
  <si>
    <t>Geographical Information Sciences (GISc) Technologist</t>
  </si>
  <si>
    <t>Quantity Survey Technologist</t>
  </si>
  <si>
    <t>Architect</t>
  </si>
  <si>
    <t>Quantity Surveyor</t>
  </si>
  <si>
    <t>Town and Regional Planner</t>
  </si>
  <si>
    <t>Geographical Information Sciences (GISc) Professional</t>
  </si>
  <si>
    <t>Assistant Director</t>
  </si>
  <si>
    <t xml:space="preserve"> Manager: Dental Services Grade 1</t>
  </si>
  <si>
    <t>Manager: Dental Services Grade 2</t>
  </si>
  <si>
    <t>ASD: Medical Biological Sciences Gr 1</t>
  </si>
  <si>
    <t>ASD: Medical Biological Sciences Gr 2</t>
  </si>
  <si>
    <t>DD: Medical Biological Sciences Gr 1</t>
  </si>
  <si>
    <t>DD: Medical Biological Sciences Gr 2</t>
  </si>
  <si>
    <t>Public Service Act appointees not covered by OSDs</t>
  </si>
  <si>
    <t>OSD for Professional Nurses, Staff Nurses and Nursing Assistants</t>
  </si>
  <si>
    <t>OSD for Legally Qualified personnel</t>
  </si>
  <si>
    <t>OSD for Social Services Professions</t>
  </si>
  <si>
    <t>OSD for Engineering Professions and related occupations</t>
  </si>
  <si>
    <t>OSD for Medical Officers, Medical Specialists, Dentists, Dental Specialists, Pharmacologists, Pharmacists and Emergency Care Practitioners</t>
  </si>
  <si>
    <t>OSD for Therapeutic, Diagnostic and other related Allied Health Professionals</t>
  </si>
  <si>
    <t>Full-time notch</t>
  </si>
  <si>
    <t>Part-time notch</t>
  </si>
  <si>
    <t>Full-time TCE package</t>
  </si>
  <si>
    <t>Part-time TCE package</t>
  </si>
  <si>
    <t>TCE Package</t>
  </si>
  <si>
    <t>TCE package</t>
  </si>
  <si>
    <r>
      <rPr>
        <b/>
        <u/>
        <sz val="9"/>
        <rFont val="Arial"/>
        <family val="2"/>
      </rPr>
      <t>TCE package</t>
    </r>
    <r>
      <rPr>
        <b/>
        <sz val="9"/>
        <rFont val="Arial"/>
        <family val="2"/>
      </rPr>
      <t xml:space="preserve"> - minimum of scale for this OSD post is notch 1</t>
    </r>
  </si>
  <si>
    <t>Legend</t>
  </si>
  <si>
    <t>Total Cost-to-Employer</t>
  </si>
  <si>
    <t>TCE:</t>
  </si>
  <si>
    <t>GENERAL</t>
  </si>
  <si>
    <t>*</t>
  </si>
  <si>
    <t>Sessional Professional Nurse</t>
  </si>
  <si>
    <t>Sessional Professional Nurse (Specialty Nursing)</t>
  </si>
  <si>
    <t>Sessional Clinical Nurse Practitioner (PHC)</t>
  </si>
  <si>
    <t>Sessional Nursing Lecturer</t>
  </si>
  <si>
    <t>Sessional Staff Nurse</t>
  </si>
  <si>
    <t>Sessional Nursing Assistant</t>
  </si>
  <si>
    <t>Sessional Biokineticist</t>
  </si>
  <si>
    <t>Sessional Podiatrist</t>
  </si>
  <si>
    <t>Sessional Clinical Technologist</t>
  </si>
  <si>
    <t>Sessional Dental Therapist</t>
  </si>
  <si>
    <t>Sessional Speech Therapist</t>
  </si>
  <si>
    <t>Sessional Environmental Health Practitioner</t>
  </si>
  <si>
    <t>Sessional Medical Orthotist &amp; Prosthetist</t>
  </si>
  <si>
    <t>Sessional Medical Technologist</t>
  </si>
  <si>
    <t>Sessional Occupational Therapist</t>
  </si>
  <si>
    <t>Sessional Diagnostic Radiographer</t>
  </si>
  <si>
    <t>Sessional Oral Hygienist</t>
  </si>
  <si>
    <t>Sessional Optometrist</t>
  </si>
  <si>
    <t>Sessional Dispensing Optician</t>
  </si>
  <si>
    <t>Sessional Dental Technician</t>
  </si>
  <si>
    <t>Sessional Physiotherapist</t>
  </si>
  <si>
    <t>Sessional Audiologist</t>
  </si>
  <si>
    <t>Sessional Speech Therapist and Audiologist</t>
  </si>
  <si>
    <t>Sessional Nutritionist</t>
  </si>
  <si>
    <t>Sessional Dietician</t>
  </si>
  <si>
    <t>Sessional Forensic Analyst</t>
  </si>
  <si>
    <t>Sessional Medical Technical Officer</t>
  </si>
  <si>
    <t>Sessional Medical Biological Scientist</t>
  </si>
  <si>
    <t xml:space="preserve">Sessional Occupational Hygienist </t>
  </si>
  <si>
    <t>Sessional Radiation Control Officer</t>
  </si>
  <si>
    <t>Sessional Nuclear Medicine Radiographer</t>
  </si>
  <si>
    <t>Sessional Radiation Oncology Radiographer</t>
  </si>
  <si>
    <t>Sessional Ultrasound Radiographer</t>
  </si>
  <si>
    <t>Sessional Mammography Radiographer</t>
  </si>
  <si>
    <t>Sessional Social Worker</t>
  </si>
  <si>
    <t>Sessional Medical Officer</t>
  </si>
  <si>
    <t>Sessional Medical Specialist</t>
  </si>
  <si>
    <t>Sessional Dental Specialist</t>
  </si>
  <si>
    <t>Sessional Clinical Pharmacologist</t>
  </si>
  <si>
    <t>Sessional Stomatologist</t>
  </si>
  <si>
    <t>Sessional Medical Specialist (Sub-Specialty)</t>
  </si>
  <si>
    <t>Sessional Dental Specialist (Sub-Specialty)</t>
  </si>
  <si>
    <t>Sessional Dentist</t>
  </si>
  <si>
    <t>Sessional Pharmacist</t>
  </si>
  <si>
    <t>Sessional Councillor</t>
  </si>
  <si>
    <t>Sessional Psychometrist</t>
  </si>
  <si>
    <t>Sessional Psychologist</t>
  </si>
  <si>
    <t>OSD for Medical Officers, Dentists, Medical and Dental Specialists, Pharmacists and Emergency Care Practitioners</t>
  </si>
  <si>
    <t>A</t>
  </si>
  <si>
    <t>Employment capacity</t>
  </si>
  <si>
    <t>{link to appropriate notch/TCE package}</t>
  </si>
  <si>
    <t>Less than 5 years relevant experience</t>
  </si>
  <si>
    <t>At least 5 years, but less than 10 years, relevant experience</t>
  </si>
  <si>
    <t>10 years and more relevant experience</t>
  </si>
  <si>
    <t>B</t>
  </si>
  <si>
    <t>Less than 7 years relevant experience</t>
  </si>
  <si>
    <t>At least 7 years, but less than 12 years, relevant experience</t>
  </si>
  <si>
    <t>12 years and more relevant experience</t>
  </si>
  <si>
    <t>C</t>
  </si>
  <si>
    <t>At least 5 years, but less than 13 years, relevant experience</t>
  </si>
  <si>
    <t>13 years and more relevant experience</t>
  </si>
  <si>
    <t>D</t>
  </si>
  <si>
    <t>Registration as Pharmacist Assistant (Basic)</t>
  </si>
  <si>
    <t>Sessional Pharmacist Assistant (Basic)</t>
  </si>
  <si>
    <t>E</t>
  </si>
  <si>
    <t>Less than 5 years relevant experience after registration in relevant category</t>
  </si>
  <si>
    <t>Sessional Pharmacist Assistant (Post-basic)</t>
  </si>
  <si>
    <t xml:space="preserve">OSD for Therapeutic, Diagnostic and other related Allied Health Professionals </t>
  </si>
  <si>
    <t>GROUP 1(a)</t>
  </si>
  <si>
    <t>Less than10 years relevant experience</t>
  </si>
  <si>
    <t>At least 10 years, but less than 20 years, relevant experience</t>
  </si>
  <si>
    <t>20 years and more relevant experience</t>
  </si>
  <si>
    <t>SessionalPodiatrist</t>
  </si>
  <si>
    <t>Dental Therapist</t>
  </si>
  <si>
    <t>SessionalSpeech Therapist</t>
  </si>
  <si>
    <t>Medical Orthotist &amp; Prosthetist</t>
  </si>
  <si>
    <t>Physiotherapist</t>
  </si>
  <si>
    <t>Audiologist</t>
  </si>
  <si>
    <t>Speech Therapist and Audiologist</t>
  </si>
  <si>
    <t>Sewssional Dietician</t>
  </si>
  <si>
    <t>GROUP 1(b)</t>
  </si>
  <si>
    <t xml:space="preserve"> Sessional Dental Assistant</t>
  </si>
  <si>
    <t>Sessional Occupational Therapy Assistant</t>
  </si>
  <si>
    <t>Sessional Radiography Assistant</t>
  </si>
  <si>
    <t>Sessional Orthopaedic and Prosthetic Assistant</t>
  </si>
  <si>
    <t>Sessional Physiotherapy Assistant</t>
  </si>
  <si>
    <t xml:space="preserve">Sessional Forensic Pathology Officer </t>
  </si>
  <si>
    <t>Sessional Medical Technology Assistant</t>
  </si>
  <si>
    <t>Sessional Community Rehabilitation Worker</t>
  </si>
  <si>
    <t>GROUP 1(c)</t>
  </si>
  <si>
    <t>Sessional Electro-Cardiogram Assistant</t>
  </si>
  <si>
    <t>Sessional Electro-Encephalographic Assistant</t>
  </si>
  <si>
    <t>Sessional Speech Therapy Assistant</t>
  </si>
  <si>
    <t>Sessional Community Speech and Hearing Worker</t>
  </si>
  <si>
    <t>Sessional Assistant Nutritionist</t>
  </si>
  <si>
    <t>Sessional Medical Technician</t>
  </si>
  <si>
    <t>Sessional Environmental Health Assistant</t>
  </si>
  <si>
    <t>Sessional Opthalmology Technician</t>
  </si>
  <si>
    <t>Sessional Orthopaedic Footwear Technician</t>
  </si>
  <si>
    <t>Sessional Physiotherapy Technician</t>
  </si>
  <si>
    <t>Sessional Supplementary Diagnostic Radiographer</t>
  </si>
  <si>
    <t>Sessional Occupational Therapy Technician</t>
  </si>
  <si>
    <t>Sessional Radiographic Technician</t>
  </si>
  <si>
    <t>Sessional Radiation Laboratory Technician</t>
  </si>
  <si>
    <t>GROUP 2</t>
  </si>
  <si>
    <t>GROUP 3</t>
  </si>
  <si>
    <t>Less than 8 years relevant experience</t>
  </si>
  <si>
    <t>At least 8 years, but less than 16 years, relevant experience</t>
  </si>
  <si>
    <t>16 years and more relevant experience</t>
  </si>
  <si>
    <t>GROUP 4</t>
  </si>
  <si>
    <t>OSD for Nurses</t>
  </si>
  <si>
    <t>Less than 10 years relevant experience after registration as Professional Nurse</t>
  </si>
  <si>
    <t>At least 10 years, but less than 20 years, relevant experience after registration as Professional Nurse</t>
  </si>
  <si>
    <t>20 years and more relevant experience after registration as Professional Nurse</t>
  </si>
  <si>
    <t>Post Basic-qualification, with at least 4 years relevant experience after registration as Professional Nurse</t>
  </si>
  <si>
    <t xml:space="preserve">Post Basic-qualification, with at least 14 years relevant experience after registration as Professional Nurse, of which 10 years must be in speciality after obtaing  Post-Basic qualification </t>
  </si>
  <si>
    <t>Post Basic-qualification in Nursing Education, with at least 4 years relevant experience after registration as Professional Nurse</t>
  </si>
  <si>
    <t xml:space="preserve">Post Basic-qualification in Nursing education, with at least 14 years relevant experience after registration as Professional Nurse, of which 10 years must be in nursing education after obtaing  Post-Basic qualification </t>
  </si>
  <si>
    <t>Less than 10 years relevant experience after registration as Enrolled Nurse</t>
  </si>
  <si>
    <t>At least 10 years, but less than 20 years, relevant experience after registration as Enrolled Nurse</t>
  </si>
  <si>
    <t>20 years and more relevant experience after registration as Enrolled Nurse</t>
  </si>
  <si>
    <t>Less than 10 years relevant experience after registration as Nursing Assistant</t>
  </si>
  <si>
    <t>At least 10 years, but less than 20 years, relevant experience after registration as Nursing Assistant</t>
  </si>
  <si>
    <t>20 years and more relevant experience after registration as Nursing Assistant</t>
  </si>
  <si>
    <t xml:space="preserve"> OSD for Social Work Professions</t>
  </si>
  <si>
    <t>Less than 10 years relevant experience</t>
  </si>
  <si>
    <t>At least 20 years, but less than 30 years, relevant experience</t>
  </si>
  <si>
    <t>30 years and more relevant experience</t>
  </si>
  <si>
    <t>Child and Youth Care Worker</t>
  </si>
  <si>
    <t>Artisan</t>
  </si>
  <si>
    <t>Biodiversity Officer</t>
  </si>
  <si>
    <t>#</t>
  </si>
  <si>
    <t>Non-Clinical Manager (Dental Services)</t>
  </si>
  <si>
    <t>Emergency Care Practitioner (Supervisory levels)</t>
  </si>
  <si>
    <t>Emergency Care Practitioner (production levels)</t>
  </si>
  <si>
    <t>OSD Post (and Grade (where applicable))</t>
  </si>
  <si>
    <r>
      <t xml:space="preserve">The hourly rates for contract employees (sessional rates) for the following categories, which rates are derived from the minimum </t>
    </r>
    <r>
      <rPr>
        <b/>
        <u/>
        <sz val="11"/>
        <color theme="0"/>
        <rFont val="Arial"/>
        <family val="2"/>
      </rPr>
      <t>notches</t>
    </r>
    <r>
      <rPr>
        <b/>
        <sz val="11"/>
        <color theme="0"/>
        <rFont val="Arial"/>
        <family val="2"/>
      </rPr>
      <t xml:space="preserve"> of the </t>
    </r>
    <r>
      <rPr>
        <b/>
        <u/>
        <sz val="11"/>
        <color theme="0"/>
        <rFont val="Arial"/>
        <family val="2"/>
      </rPr>
      <t>scales</t>
    </r>
    <r>
      <rPr>
        <b/>
        <sz val="11"/>
        <color theme="0"/>
        <rFont val="Arial"/>
        <family val="2"/>
      </rPr>
      <t xml:space="preserve"> attached to the respective OSD posts for full-time personnel, include a factor of 37% as </t>
    </r>
    <r>
      <rPr>
        <b/>
        <u/>
        <sz val="11"/>
        <color theme="0"/>
        <rFont val="Arial"/>
        <family val="2"/>
      </rPr>
      <t>compensation in lieu of benefits</t>
    </r>
    <r>
      <rPr>
        <b/>
        <sz val="11"/>
        <color theme="0"/>
        <rFont val="Arial"/>
        <family val="2"/>
      </rPr>
      <t>:</t>
    </r>
  </si>
  <si>
    <t>Master</t>
  </si>
  <si>
    <t>Registrar</t>
  </si>
  <si>
    <t>Legal Administration Officer</t>
  </si>
  <si>
    <t>Maintenance Officer</t>
  </si>
  <si>
    <t>Estate Controller</t>
  </si>
  <si>
    <t>State Attorney</t>
  </si>
  <si>
    <t>Family Advocate</t>
  </si>
  <si>
    <t>State Law Advisor</t>
  </si>
  <si>
    <t>Social Auxiliary Worker</t>
  </si>
  <si>
    <t>Social Worker</t>
  </si>
  <si>
    <t>Appendix A</t>
  </si>
  <si>
    <t>Appendix B</t>
  </si>
  <si>
    <t>Appendix C</t>
  </si>
  <si>
    <t>Appendix D</t>
  </si>
  <si>
    <t>Appendix E</t>
  </si>
  <si>
    <t>Appendix F</t>
  </si>
  <si>
    <t>Appendix G</t>
  </si>
  <si>
    <t>Appendix H</t>
  </si>
  <si>
    <t>Hourly rates payable to contract employees (persons appointed on a sessional basis) in the identified occupations in the Public Health and Social Development Sectors</t>
  </si>
  <si>
    <t>Assistant Community Development Practitioner &amp; Community Development Practitioner</t>
  </si>
  <si>
    <t>Salary notch/TCE package: 1 April 2018 (Rpa)</t>
  </si>
  <si>
    <r>
      <t xml:space="preserve"> Cost-of-living adjustment with effect from </t>
    </r>
    <r>
      <rPr>
        <b/>
        <u/>
        <sz val="16"/>
        <color rgb="FFFF0000"/>
        <rFont val="Arial"/>
        <family val="2"/>
      </rPr>
      <t>1 April 2019</t>
    </r>
  </si>
  <si>
    <t>Salary notch/TCE package: 1 April 2019 (Rpa)</t>
  </si>
  <si>
    <r>
      <t xml:space="preserve">Hourly rates payable to contract employees (persons appointed on a sessional basis) in the identified occupations in the Public Health and Social Development Sectors:                </t>
    </r>
    <r>
      <rPr>
        <b/>
        <u/>
        <sz val="14"/>
        <color theme="0"/>
        <rFont val="Arial"/>
        <family val="2"/>
      </rPr>
      <t>1 April 2019</t>
    </r>
  </si>
  <si>
    <r>
      <t>The hourly rates for contract employees (sessional rates) for the following categories are derived from the minimum T</t>
    </r>
    <r>
      <rPr>
        <b/>
        <u/>
        <sz val="11"/>
        <color theme="0"/>
        <rFont val="Arial"/>
        <family val="2"/>
      </rPr>
      <t>otal-Cost-to Employer (TCE) packages</t>
    </r>
    <r>
      <rPr>
        <b/>
        <sz val="11"/>
        <color theme="0"/>
        <rFont val="Arial"/>
        <family val="2"/>
      </rPr>
      <t xml:space="preserve"> of the scales attached to the respective OSD posts for full-time personnel:</t>
    </r>
  </si>
  <si>
    <t xml:space="preserve">No additional payments are permissible to these contract (sessional) appointees to compensate in lieu of benefits </t>
  </si>
  <si>
    <r>
      <t xml:space="preserve">Hourly rates payable to contract employees appointed on a sessional basis: </t>
    </r>
    <r>
      <rPr>
        <b/>
        <u/>
        <sz val="14"/>
        <color theme="0"/>
        <rFont val="Arial"/>
        <family val="2"/>
      </rPr>
      <t>1 April 2019</t>
    </r>
  </si>
  <si>
    <t>PERSAL TABLES 264 &amp; 265</t>
  </si>
  <si>
    <t>PERSAL TABLES 247 &amp; 248</t>
  </si>
  <si>
    <t>PERSAL TABLES 249 &amp; 250</t>
  </si>
  <si>
    <t>(PERSAL TABLES 260 &amp; 261</t>
  </si>
  <si>
    <t>PERSAL TABLES 269 &amp; 270</t>
  </si>
  <si>
    <t>PERSAL TABLES 267 &amp; 268</t>
  </si>
  <si>
    <t>PERSAL TABLES 278 &amp; 279</t>
  </si>
  <si>
    <r>
      <t xml:space="preserve">PUBLIC SERVICE ACT APPOINTEES NOT COVERED BY OSDs:                   </t>
    </r>
    <r>
      <rPr>
        <b/>
        <u/>
        <sz val="16"/>
        <color theme="0"/>
        <rFont val="Arial"/>
        <family val="2"/>
      </rPr>
      <t>1 APRIL 2019</t>
    </r>
  </si>
  <si>
    <r>
      <t xml:space="preserve">OSD FOR PROFESSIONAL NURSES, STAFF NURSES AND NURSING ASSISTANTS: </t>
    </r>
    <r>
      <rPr>
        <b/>
        <u/>
        <sz val="16"/>
        <color theme="0"/>
        <rFont val="Arial"/>
        <family val="2"/>
      </rPr>
      <t>1 APRIL 2019</t>
    </r>
  </si>
  <si>
    <r>
      <t xml:space="preserve">OSD FOR LEGALLY QUALIFIED PERSONNEL: </t>
    </r>
    <r>
      <rPr>
        <b/>
        <u/>
        <sz val="16"/>
        <color theme="0"/>
        <rFont val="Arial"/>
        <family val="2"/>
      </rPr>
      <t>1 APRIL 2019</t>
    </r>
  </si>
  <si>
    <r>
      <t xml:space="preserve">OSD FOR SOCIAL SERVICES PROFESSIONS: </t>
    </r>
    <r>
      <rPr>
        <b/>
        <u/>
        <sz val="16"/>
        <color theme="0"/>
        <rFont val="Arial"/>
        <family val="2"/>
      </rPr>
      <t>1 APRIL 2019</t>
    </r>
  </si>
  <si>
    <r>
      <t xml:space="preserve">OSD FOR ENGINEERING PROFESSIONS AND  RELATED OCCUPATIONS: </t>
    </r>
    <r>
      <rPr>
        <b/>
        <u/>
        <sz val="16"/>
        <color theme="0"/>
        <rFont val="Arial"/>
        <family val="2"/>
      </rPr>
      <t>1 APRIL 2019</t>
    </r>
  </si>
  <si>
    <r>
      <t xml:space="preserve">OSD FOR MEDICAL OFFICERS, MEDICAL SPECIALISTS, DENTISTS, DENTAL SPECIALISTS, PHARMACOLOGISTS, PHARMACISTS AND EMERGENCY CARE PRACTITIONERS: </t>
    </r>
    <r>
      <rPr>
        <b/>
        <u/>
        <sz val="16"/>
        <color theme="0"/>
        <rFont val="Arial"/>
        <family val="2"/>
      </rPr>
      <t>1 APRIL 2019</t>
    </r>
  </si>
  <si>
    <r>
      <t xml:space="preserve">OSD FOR THERAPEUTIC, DIAGNOSTIC AND OTHER RELATED ALLIED HEALTH PROFESSIONALS: </t>
    </r>
    <r>
      <rPr>
        <b/>
        <u/>
        <sz val="16"/>
        <color theme="0"/>
        <rFont val="Arial"/>
        <family val="2"/>
      </rPr>
      <t>1 APRIL 2019</t>
    </r>
  </si>
  <si>
    <t>2018 and 2019 salary scales, with translation keys, for employees on salary levels 1 to 12 and those employees covered by Occupation Specific Dispensations (OSDs)</t>
  </si>
  <si>
    <t>Appendix A to DPSA Circular 10 of 2019</t>
  </si>
  <si>
    <t>Appendix B to DPSA Circular 10 of 2019</t>
  </si>
  <si>
    <t>Appendix C to DPSA Circular 10 of 2019</t>
  </si>
  <si>
    <t>Appendix D to DPSA Circular 10 of 2019</t>
  </si>
  <si>
    <t>Appendix E to DPSA Circular 10 of 2019</t>
  </si>
  <si>
    <t>Appendix F to DPSA Circular 10 of 2019</t>
  </si>
  <si>
    <t>Appendix G to DPSA Circular 10 of 2019</t>
  </si>
  <si>
    <t>Appendix H to DPSA Circular 10 of 2019</t>
  </si>
  <si>
    <t>Medicine Control &amp; Registration Officers</t>
  </si>
  <si>
    <t>PERSAL KEY SCALE 283</t>
  </si>
  <si>
    <t>Stipend schedule</t>
  </si>
  <si>
    <t>Salary level</t>
  </si>
  <si>
    <t>Code</t>
  </si>
  <si>
    <t>Table 264 (1 April 2019)</t>
  </si>
  <si>
    <t>Non-pensionable allowance (stipend) with effect from 1 April 2019</t>
  </si>
  <si>
    <t xml:space="preserve">Full-time </t>
  </si>
  <si>
    <t xml:space="preserve"> 3/8</t>
  </si>
  <si>
    <t xml:space="preserve"> 5/8</t>
  </si>
  <si>
    <t xml:space="preserve"> 6/8</t>
  </si>
  <si>
    <t>A1 and A2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</si>
  <si>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</si>
  <si>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</si>
  <si>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</si>
  <si>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</si>
  <si>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</si>
  <si>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</si>
  <si>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</si>
  <si>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</si>
  <si>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</si>
  <si>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</si>
  <si>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</si>
  <si>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</si>
  <si>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A3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</si>
  <si>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</si>
  <si>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</si>
  <si>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</si>
  <si>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</si>
  <si>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</si>
  <si>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</si>
  <si>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</si>
  <si>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</si>
  <si>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</si>
  <si>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</si>
  <si>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</si>
  <si>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</si>
  <si>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B1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</si>
  <si>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</si>
  <si>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</si>
  <si>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</si>
  <si>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</si>
  <si>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</si>
  <si>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</si>
  <si>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</si>
  <si>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</si>
  <si>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</si>
  <si>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</si>
  <si>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</si>
  <si>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</si>
  <si>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B2, B3 and B4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</si>
  <si>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</si>
  <si>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</si>
  <si>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</si>
  <si>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</si>
  <si>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</si>
  <si>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</si>
  <si>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</si>
  <si>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</si>
  <si>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</si>
  <si>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</si>
  <si>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</si>
  <si>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</si>
  <si>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C1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</si>
  <si>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</si>
  <si>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</si>
  <si>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</si>
  <si>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</si>
  <si>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</si>
  <si>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</si>
  <si>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</si>
  <si>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</si>
  <si>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</si>
  <si>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</si>
  <si>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</si>
  <si>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</si>
  <si>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C2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</si>
  <si>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</si>
  <si>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</si>
  <si>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</si>
  <si>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</si>
  <si>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</si>
  <si>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</si>
  <si>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</si>
  <si>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</si>
  <si>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</si>
  <si>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</si>
  <si>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</si>
  <si>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</si>
  <si>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Appendix I to DPSA Circular 10 of 2019</t>
  </si>
  <si>
    <t>Appendix H1 to DPSA Circular 10 of 2019</t>
  </si>
  <si>
    <t>Appendix H2 to DPSA Circular 10 of 2019</t>
  </si>
  <si>
    <t>Appendix H3 to DPSA Circular 10 of 2019</t>
  </si>
  <si>
    <t>Appendix H4 to DPSA Circular 10 of 2019</t>
  </si>
  <si>
    <t>Appendix I</t>
  </si>
  <si>
    <t>KEY SCALE TO DETERMINE ALLOWANCES (STIPENDS) PAYABLE TO PERSONS ON DEVELOPMENTAL PROGRAMMES</t>
  </si>
  <si>
    <t>Non-pensionable allowances (stipends) payable to persons on developmental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</si>
</sst>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0.0%"/>
    <numFmt numFmtId="166" formatCode="&quot;R&quot;\ #,##0.00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u/>
      <sz val="16"/>
      <color rgb="FFFF0000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8"/>
      <color rgb="FFFF0000"/>
      <name val="Arial"/>
      <family val="2"/>
    </font>
    <font>
      <b/>
      <sz val="14"/>
      <color theme="0"/>
      <name val="Arial"/>
      <family val="2"/>
    </font>
    <font>
      <b/>
      <u/>
      <sz val="12"/>
      <color theme="0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4"/>
      <color indexed="10"/>
      <name val="Arial"/>
      <family val="2"/>
    </font>
    <font>
      <b/>
      <sz val="7"/>
      <color rgb="FFFF0000"/>
      <name val="Arial"/>
      <family val="2"/>
    </font>
    <font>
      <b/>
      <sz val="10"/>
      <color indexed="58"/>
      <name val="Arial"/>
      <family val="2"/>
    </font>
    <font>
      <u/>
      <sz val="11"/>
      <name val="Arial"/>
      <family val="2"/>
    </font>
    <font>
      <b/>
      <u/>
      <sz val="11"/>
      <color theme="0"/>
      <name val="Arial"/>
      <family val="2"/>
    </font>
    <font>
      <b/>
      <u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u/>
      <sz val="16"/>
      <color theme="0"/>
      <name val="Arial"/>
      <family val="2"/>
    </font>
    <font>
      <sz val="10"/>
      <color theme="4" tint="0.59999389629810485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4" tint="-0.249977111117893"/>
      <name val="Arial"/>
      <family val="2"/>
    </font>
    <font>
      <b/>
      <i/>
      <sz val="11"/>
      <color rgb="FF00000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3" fillId="0" borderId="4" xfId="0" applyFont="1" applyFill="1" applyBorder="1" applyAlignment="1">
      <alignment horizontal="center"/>
    </xf>
    <xf numFmtId="0" fontId="8" fillId="0" borderId="0" xfId="0" applyFont="1"/>
    <xf numFmtId="0" fontId="13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 wrapText="1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top" wrapText="1" shrinkToFit="1"/>
    </xf>
    <xf numFmtId="0" fontId="8" fillId="0" borderId="12" xfId="0" applyFont="1" applyFill="1" applyBorder="1" applyAlignment="1">
      <alignment vertical="top" wrapText="1" shrinkToFi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 shrinkToFit="1"/>
    </xf>
    <xf numFmtId="0" fontId="13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/>
    <xf numFmtId="0" fontId="14" fillId="0" borderId="0" xfId="0" applyFont="1" applyAlignment="1">
      <alignment vertical="top"/>
    </xf>
    <xf numFmtId="3" fontId="2" fillId="0" borderId="7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8" fillId="0" borderId="12" xfId="0" applyFont="1" applyFill="1" applyBorder="1"/>
    <xf numFmtId="0" fontId="13" fillId="0" borderId="14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8" fillId="0" borderId="0" xfId="0" applyFont="1" applyFill="1" applyBorder="1"/>
    <xf numFmtId="0" fontId="13" fillId="0" borderId="3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top" wrapText="1"/>
    </xf>
    <xf numFmtId="0" fontId="13" fillId="0" borderId="3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/>
    <xf numFmtId="0" fontId="13" fillId="0" borderId="48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Alignment="1">
      <alignment vertical="center"/>
    </xf>
    <xf numFmtId="0" fontId="8" fillId="0" borderId="15" xfId="0" applyFont="1" applyFill="1" applyBorder="1"/>
    <xf numFmtId="0" fontId="8" fillId="0" borderId="14" xfId="0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7" fillId="0" borderId="15" xfId="0" applyFont="1" applyFill="1" applyBorder="1"/>
    <xf numFmtId="0" fontId="7" fillId="0" borderId="14" xfId="0" applyFont="1" applyFill="1" applyBorder="1"/>
    <xf numFmtId="0" fontId="1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5" xfId="0" applyFont="1" applyFill="1" applyBorder="1"/>
    <xf numFmtId="0" fontId="8" fillId="0" borderId="59" xfId="0" applyFont="1" applyFill="1" applyBorder="1" applyAlignment="1">
      <alignment horizontal="center" vertical="center"/>
    </xf>
    <xf numFmtId="0" fontId="8" fillId="0" borderId="48" xfId="0" applyFont="1" applyFill="1" applyBorder="1"/>
    <xf numFmtId="0" fontId="8" fillId="0" borderId="25" xfId="0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4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5" fontId="2" fillId="3" borderId="50" xfId="0" applyNumberFormat="1" applyFont="1" applyFill="1" applyBorder="1" applyAlignment="1">
      <alignment horizontal="center" vertical="center"/>
    </xf>
    <xf numFmtId="15" fontId="2" fillId="3" borderId="14" xfId="0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13" fillId="0" borderId="6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9" fillId="0" borderId="55" xfId="0" applyFont="1" applyBorder="1" applyAlignment="1">
      <alignment horizontal="left" vertical="center"/>
    </xf>
    <xf numFmtId="0" fontId="0" fillId="0" borderId="54" xfId="0" applyFill="1" applyBorder="1"/>
    <xf numFmtId="0" fontId="9" fillId="0" borderId="54" xfId="0" applyFont="1" applyFill="1" applyBorder="1" applyAlignment="1">
      <alignment horizontal="left" vertical="top"/>
    </xf>
    <xf numFmtId="0" fontId="0" fillId="0" borderId="14" xfId="0" applyBorder="1"/>
    <xf numFmtId="0" fontId="12" fillId="0" borderId="18" xfId="0" applyFont="1" applyFill="1" applyBorder="1" applyAlignment="1">
      <alignment horizontal="center" vertical="center"/>
    </xf>
    <xf numFmtId="0" fontId="0" fillId="0" borderId="55" xfId="0" applyFill="1" applyBorder="1"/>
    <xf numFmtId="0" fontId="12" fillId="0" borderId="18" xfId="0" applyFont="1" applyFill="1" applyBorder="1" applyAlignment="1">
      <alignment horizontal="center"/>
    </xf>
    <xf numFmtId="0" fontId="9" fillId="0" borderId="54" xfId="0" applyFont="1" applyBorder="1" applyAlignment="1">
      <alignment horizontal="left" vertical="center"/>
    </xf>
    <xf numFmtId="0" fontId="9" fillId="0" borderId="54" xfId="0" applyFont="1" applyFill="1" applyBorder="1" applyAlignment="1">
      <alignment vertical="center"/>
    </xf>
    <xf numFmtId="0" fontId="8" fillId="0" borderId="55" xfId="0" applyFont="1" applyFill="1" applyBorder="1"/>
    <xf numFmtId="0" fontId="8" fillId="0" borderId="54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8" fillId="0" borderId="47" xfId="0" applyFont="1" applyFill="1" applyBorder="1"/>
    <xf numFmtId="0" fontId="4" fillId="0" borderId="0" xfId="0" applyFont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165" fontId="20" fillId="0" borderId="0" xfId="1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top" wrapText="1"/>
    </xf>
    <xf numFmtId="0" fontId="8" fillId="0" borderId="6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8" fillId="0" borderId="50" xfId="0" applyFont="1" applyFill="1" applyBorder="1" applyAlignment="1">
      <alignment vertical="top" wrapText="1"/>
    </xf>
    <xf numFmtId="0" fontId="8" fillId="0" borderId="69" xfId="0" applyFont="1" applyFill="1" applyBorder="1" applyAlignment="1">
      <alignment horizontal="center" vertical="center"/>
    </xf>
    <xf numFmtId="0" fontId="8" fillId="0" borderId="5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4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6" fontId="33" fillId="0" borderId="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66" fontId="33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 wrapText="1"/>
    </xf>
    <xf numFmtId="0" fontId="0" fillId="0" borderId="71" xfId="0" applyBorder="1" applyAlignment="1">
      <alignment horizontal="center" vertical="center"/>
    </xf>
    <xf numFmtId="0" fontId="8" fillId="0" borderId="71" xfId="0" applyFont="1" applyFill="1" applyBorder="1" applyAlignment="1">
      <alignment vertical="top" wrapText="1"/>
    </xf>
    <xf numFmtId="0" fontId="0" fillId="0" borderId="72" xfId="0" applyBorder="1" applyAlignment="1">
      <alignment horizontal="center" vertical="center"/>
    </xf>
    <xf numFmtId="0" fontId="8" fillId="0" borderId="72" xfId="0" applyFont="1" applyFill="1" applyBorder="1" applyAlignment="1">
      <alignment vertical="top" wrapText="1"/>
    </xf>
    <xf numFmtId="0" fontId="0" fillId="0" borderId="73" xfId="0" applyBorder="1" applyAlignment="1">
      <alignment horizontal="center" vertical="center"/>
    </xf>
    <xf numFmtId="0" fontId="8" fillId="0" borderId="73" xfId="0" applyFont="1" applyFill="1" applyBorder="1" applyAlignment="1">
      <alignment vertical="top" wrapText="1"/>
    </xf>
    <xf numFmtId="3" fontId="8" fillId="0" borderId="4" xfId="0" applyNumberFormat="1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71" xfId="0" applyNumberFormat="1" applyFont="1" applyFill="1" applyBorder="1" applyAlignment="1">
      <alignment horizontal="left" vertical="center" wrapText="1"/>
    </xf>
    <xf numFmtId="3" fontId="8" fillId="0" borderId="73" xfId="0" applyNumberFormat="1" applyFont="1" applyFill="1" applyBorder="1" applyAlignment="1">
      <alignment horizontal="left" vertical="center" wrapText="1"/>
    </xf>
    <xf numFmtId="3" fontId="8" fillId="0" borderId="46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wrapText="1"/>
    </xf>
    <xf numFmtId="0" fontId="0" fillId="9" borderId="0" xfId="0" applyFill="1" applyAlignment="1">
      <alignment vertical="center"/>
    </xf>
    <xf numFmtId="0" fontId="29" fillId="9" borderId="0" xfId="0" applyFont="1" applyFill="1" applyAlignment="1">
      <alignment horizontal="center" vertical="center" wrapText="1"/>
    </xf>
    <xf numFmtId="0" fontId="30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29" fillId="9" borderId="0" xfId="0" applyFont="1" applyFill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3" fontId="21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3" fontId="21" fillId="9" borderId="0" xfId="0" applyNumberFormat="1" applyFont="1" applyFill="1" applyBorder="1" applyAlignment="1">
      <alignment horizontal="center"/>
    </xf>
    <xf numFmtId="3" fontId="21" fillId="9" borderId="0" xfId="0" applyNumberFormat="1" applyFont="1" applyFill="1" applyBorder="1" applyAlignment="1">
      <alignment vertical="center"/>
    </xf>
    <xf numFmtId="3" fontId="21" fillId="9" borderId="24" xfId="0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3" fontId="21" fillId="9" borderId="56" xfId="0" applyNumberFormat="1" applyFont="1" applyFill="1" applyBorder="1" applyAlignment="1">
      <alignment vertical="center"/>
    </xf>
    <xf numFmtId="3" fontId="21" fillId="9" borderId="48" xfId="0" applyNumberFormat="1" applyFont="1" applyFill="1" applyBorder="1" applyAlignment="1">
      <alignment vertical="center"/>
    </xf>
    <xf numFmtId="0" fontId="21" fillId="9" borderId="0" xfId="0" applyFont="1" applyFill="1" applyBorder="1" applyAlignment="1">
      <alignment horizontal="center" vertical="center" wrapText="1"/>
    </xf>
    <xf numFmtId="3" fontId="21" fillId="9" borderId="14" xfId="0" applyNumberFormat="1" applyFont="1" applyFill="1" applyBorder="1" applyAlignment="1">
      <alignment vertical="center"/>
    </xf>
    <xf numFmtId="3" fontId="21" fillId="9" borderId="50" xfId="0" applyNumberFormat="1" applyFont="1" applyFill="1" applyBorder="1" applyAlignment="1">
      <alignment vertical="center"/>
    </xf>
    <xf numFmtId="0" fontId="31" fillId="9" borderId="0" xfId="0" applyFont="1" applyFill="1" applyAlignment="1">
      <alignment horizontal="left" vertical="center" wrapText="1"/>
    </xf>
    <xf numFmtId="3" fontId="2" fillId="9" borderId="0" xfId="0" applyNumberFormat="1" applyFont="1" applyFill="1" applyBorder="1" applyAlignment="1">
      <alignment horizontal="center" vertical="center"/>
    </xf>
    <xf numFmtId="3" fontId="2" fillId="10" borderId="44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0" fontId="31" fillId="0" borderId="45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3" fontId="1" fillId="0" borderId="5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3" fillId="0" borderId="54" xfId="0" applyFont="1" applyFill="1" applyBorder="1" applyAlignment="1">
      <alignment horizontal="center" vertical="center"/>
    </xf>
    <xf numFmtId="15" fontId="2" fillId="0" borderId="47" xfId="0" applyNumberFormat="1" applyFont="1" applyFill="1" applyBorder="1" applyAlignment="1">
      <alignment horizontal="center" vertical="center"/>
    </xf>
    <xf numFmtId="15" fontId="12" fillId="3" borderId="2" xfId="0" applyNumberFormat="1" applyFont="1" applyFill="1" applyBorder="1" applyAlignment="1">
      <alignment horizontal="center" vertical="center"/>
    </xf>
    <xf numFmtId="15" fontId="12" fillId="0" borderId="4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vertical="center" wrapText="1"/>
    </xf>
    <xf numFmtId="3" fontId="2" fillId="0" borderId="5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5" fontId="12" fillId="3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left" vertical="top" wrapText="1"/>
    </xf>
    <xf numFmtId="3" fontId="1" fillId="0" borderId="5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15" fontId="32" fillId="7" borderId="1" xfId="0" applyNumberFormat="1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top"/>
    </xf>
    <xf numFmtId="0" fontId="8" fillId="0" borderId="2" xfId="0" applyFont="1" applyFill="1" applyBorder="1"/>
    <xf numFmtId="0" fontId="8" fillId="0" borderId="51" xfId="0" applyFont="1" applyFill="1" applyBorder="1"/>
    <xf numFmtId="0" fontId="4" fillId="0" borderId="0" xfId="0" applyFont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47" xfId="0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5" fontId="21" fillId="0" borderId="0" xfId="1" applyNumberFormat="1" applyFont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65" fontId="37" fillId="0" borderId="0" xfId="1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1" fillId="0" borderId="76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66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/>
    </xf>
    <xf numFmtId="3" fontId="1" fillId="0" borderId="68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top"/>
    </xf>
    <xf numFmtId="3" fontId="1" fillId="0" borderId="68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70" xfId="0" applyNumberFormat="1" applyFont="1" applyFill="1" applyBorder="1" applyAlignment="1">
      <alignment horizontal="center" vertical="center"/>
    </xf>
    <xf numFmtId="3" fontId="1" fillId="0" borderId="7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75" xfId="0" applyNumberFormat="1" applyFont="1" applyFill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/>
    </xf>
    <xf numFmtId="3" fontId="1" fillId="0" borderId="68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7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3" fontId="1" fillId="0" borderId="17" xfId="0" applyNumberFormat="1" applyFont="1" applyFill="1" applyBorder="1" applyAlignment="1">
      <alignment vertical="top"/>
    </xf>
    <xf numFmtId="3" fontId="1" fillId="0" borderId="18" xfId="0" applyNumberFormat="1" applyFont="1" applyFill="1" applyBorder="1" applyAlignment="1">
      <alignment vertical="top"/>
    </xf>
    <xf numFmtId="3" fontId="1" fillId="0" borderId="8" xfId="0" applyNumberFormat="1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3" fontId="1" fillId="0" borderId="3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4" xfId="0" applyFont="1" applyFill="1" applyBorder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1" fillId="0" borderId="58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top"/>
    </xf>
    <xf numFmtId="3" fontId="1" fillId="0" borderId="64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 wrapText="1"/>
    </xf>
    <xf numFmtId="0" fontId="7" fillId="15" borderId="0" xfId="0" applyFont="1" applyFill="1" applyAlignment="1">
      <alignment horizontal="center" vertical="top" wrapText="1"/>
    </xf>
    <xf numFmtId="0" fontId="4" fillId="15" borderId="0" xfId="0" applyFont="1" applyFill="1" applyAlignment="1">
      <alignment horizontal="center" vertical="center" wrapText="1"/>
    </xf>
    <xf numFmtId="0" fontId="42" fillId="15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0" fontId="22" fillId="15" borderId="0" xfId="0" applyFont="1" applyFill="1" applyAlignment="1">
      <alignment horizontal="center" vertical="center" wrapText="1"/>
    </xf>
    <xf numFmtId="0" fontId="0" fillId="15" borderId="0" xfId="0" applyFill="1"/>
    <xf numFmtId="0" fontId="44" fillId="0" borderId="0" xfId="0" applyFont="1"/>
    <xf numFmtId="0" fontId="45" fillId="0" borderId="0" xfId="0" applyFont="1" applyAlignment="1">
      <alignment horizontal="left" vertical="center" indent="2"/>
    </xf>
    <xf numFmtId="0" fontId="46" fillId="0" borderId="0" xfId="0" applyFont="1" applyAlignment="1">
      <alignment vertical="center"/>
    </xf>
    <xf numFmtId="0" fontId="48" fillId="16" borderId="34" xfId="0" applyFont="1" applyFill="1" applyBorder="1" applyAlignment="1">
      <alignment horizontal="center" vertical="center" wrapText="1"/>
    </xf>
    <xf numFmtId="16" fontId="48" fillId="16" borderId="10" xfId="0" applyNumberFormat="1" applyFont="1" applyFill="1" applyBorder="1" applyAlignment="1">
      <alignment horizontal="center" vertical="center" wrapText="1"/>
    </xf>
    <xf numFmtId="16" fontId="48" fillId="16" borderId="11" xfId="0" applyNumberFormat="1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49" fontId="44" fillId="0" borderId="3" xfId="0" applyNumberFormat="1" applyFont="1" applyBorder="1" applyAlignment="1">
      <alignment horizontal="center" vertical="center" wrapText="1"/>
    </xf>
    <xf numFmtId="3" fontId="44" fillId="0" borderId="4" xfId="0" applyNumberFormat="1" applyFont="1" applyBorder="1" applyAlignment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3" fontId="51" fillId="0" borderId="4" xfId="0" applyNumberFormat="1" applyFont="1" applyFill="1" applyBorder="1" applyAlignment="1">
      <alignment horizontal="center" vertical="center"/>
    </xf>
    <xf numFmtId="0" fontId="50" fillId="0" borderId="5" xfId="0" applyFont="1" applyBorder="1" applyAlignment="1">
      <alignment horizontal="center" vertical="center" wrapText="1"/>
    </xf>
    <xf numFmtId="49" fontId="44" fillId="0" borderId="5" xfId="0" applyNumberFormat="1" applyFont="1" applyBorder="1" applyAlignment="1">
      <alignment horizontal="center" vertical="center" wrapText="1"/>
    </xf>
    <xf numFmtId="3" fontId="44" fillId="0" borderId="6" xfId="0" applyNumberFormat="1" applyFont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6" xfId="0" applyNumberFormat="1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 wrapText="1"/>
    </xf>
    <xf numFmtId="49" fontId="44" fillId="0" borderId="8" xfId="0" applyNumberFormat="1" applyFont="1" applyBorder="1" applyAlignment="1">
      <alignment horizontal="center" vertical="center" wrapText="1"/>
    </xf>
    <xf numFmtId="3" fontId="44" fillId="0" borderId="9" xfId="0" applyNumberFormat="1" applyFont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horizontal="center" vertical="center"/>
    </xf>
    <xf numFmtId="3" fontId="51" fillId="0" borderId="28" xfId="0" applyNumberFormat="1" applyFont="1" applyFill="1" applyBorder="1" applyAlignment="1">
      <alignment horizontal="center" vertical="center"/>
    </xf>
    <xf numFmtId="3" fontId="44" fillId="0" borderId="42" xfId="0" applyNumberFormat="1" applyFont="1" applyBorder="1" applyAlignment="1">
      <alignment horizontal="center" vertical="center" wrapText="1"/>
    </xf>
    <xf numFmtId="3" fontId="44" fillId="0" borderId="36" xfId="0" applyNumberFormat="1" applyFont="1" applyBorder="1" applyAlignment="1">
      <alignment horizontal="center" vertical="center" wrapText="1"/>
    </xf>
    <xf numFmtId="3" fontId="44" fillId="0" borderId="43" xfId="0" applyNumberFormat="1" applyFont="1" applyBorder="1" applyAlignment="1">
      <alignment horizontal="center" vertical="center" wrapText="1"/>
    </xf>
    <xf numFmtId="3" fontId="51" fillId="0" borderId="7" xfId="0" applyNumberFormat="1" applyFont="1" applyFill="1" applyBorder="1" applyAlignment="1">
      <alignment horizontal="center" vertical="center"/>
    </xf>
    <xf numFmtId="3" fontId="51" fillId="0" borderId="8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68" xfId="0" applyNumberFormat="1" applyFont="1" applyFill="1" applyBorder="1" applyAlignment="1">
      <alignment horizontal="center" vertical="center"/>
    </xf>
    <xf numFmtId="3" fontId="51" fillId="0" borderId="17" xfId="0" applyNumberFormat="1" applyFont="1" applyFill="1" applyBorder="1" applyAlignment="1">
      <alignment horizontal="center" vertical="center"/>
    </xf>
    <xf numFmtId="3" fontId="51" fillId="0" borderId="18" xfId="0" applyNumberFormat="1" applyFont="1" applyFill="1" applyBorder="1" applyAlignment="1">
      <alignment horizontal="center" vertical="center"/>
    </xf>
    <xf numFmtId="3" fontId="51" fillId="0" borderId="20" xfId="0" applyNumberFormat="1" applyFont="1" applyFill="1" applyBorder="1" applyAlignment="1">
      <alignment horizontal="center" vertical="center"/>
    </xf>
    <xf numFmtId="3" fontId="51" fillId="0" borderId="70" xfId="0" applyNumberFormat="1" applyFont="1" applyFill="1" applyBorder="1" applyAlignment="1">
      <alignment horizontal="center" vertical="center"/>
    </xf>
    <xf numFmtId="3" fontId="51" fillId="0" borderId="6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3" fillId="0" borderId="0" xfId="0" applyFont="1" applyAlignment="1">
      <alignment wrapText="1"/>
    </xf>
    <xf numFmtId="3" fontId="2" fillId="17" borderId="19" xfId="0" applyNumberFormat="1" applyFont="1" applyFill="1" applyBorder="1" applyAlignment="1">
      <alignment horizontal="center"/>
    </xf>
    <xf numFmtId="3" fontId="6" fillId="17" borderId="19" xfId="0" applyNumberFormat="1" applyFont="1" applyFill="1" applyBorder="1" applyAlignment="1">
      <alignment horizontal="center"/>
    </xf>
    <xf numFmtId="3" fontId="2" fillId="17" borderId="21" xfId="0" applyNumberFormat="1" applyFont="1" applyFill="1" applyBorder="1" applyAlignment="1">
      <alignment horizontal="center"/>
    </xf>
    <xf numFmtId="3" fontId="6" fillId="17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4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4" borderId="3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25" fillId="1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 wrapText="1"/>
    </xf>
    <xf numFmtId="0" fontId="16" fillId="5" borderId="47" xfId="0" applyFont="1" applyFill="1" applyBorder="1" applyAlignment="1">
      <alignment horizontal="center" vertical="center" wrapText="1"/>
    </xf>
    <xf numFmtId="0" fontId="16" fillId="5" borderId="49" xfId="0" applyFont="1" applyFill="1" applyBorder="1" applyAlignment="1">
      <alignment horizontal="center" vertical="center" wrapText="1"/>
    </xf>
    <xf numFmtId="3" fontId="13" fillId="5" borderId="44" xfId="0" applyNumberFormat="1" applyFont="1" applyFill="1" applyBorder="1" applyAlignment="1">
      <alignment horizontal="center" vertical="center" wrapText="1"/>
    </xf>
    <xf numFmtId="3" fontId="13" fillId="5" borderId="45" xfId="0" applyNumberFormat="1" applyFont="1" applyFill="1" applyBorder="1" applyAlignment="1">
      <alignment horizontal="center" vertical="center" wrapText="1"/>
    </xf>
    <xf numFmtId="3" fontId="13" fillId="5" borderId="46" xfId="0" applyNumberFormat="1" applyFont="1" applyFill="1" applyBorder="1" applyAlignment="1">
      <alignment horizontal="center" vertical="center" wrapText="1"/>
    </xf>
    <xf numFmtId="3" fontId="13" fillId="5" borderId="33" xfId="0" applyNumberFormat="1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 wrapText="1"/>
    </xf>
    <xf numFmtId="3" fontId="13" fillId="0" borderId="45" xfId="0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/>
    <xf numFmtId="0" fontId="8" fillId="0" borderId="13" xfId="0" applyFont="1" applyFill="1" applyBorder="1"/>
    <xf numFmtId="0" fontId="8" fillId="0" borderId="1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16" fillId="7" borderId="46" xfId="0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32" xfId="0" applyNumberFormat="1" applyFont="1" applyFill="1" applyBorder="1" applyAlignment="1">
      <alignment horizontal="center" vertical="top"/>
    </xf>
    <xf numFmtId="0" fontId="16" fillId="7" borderId="44" xfId="0" applyFont="1" applyFill="1" applyBorder="1" applyAlignment="1">
      <alignment horizontal="center" vertical="center"/>
    </xf>
    <xf numFmtId="0" fontId="16" fillId="7" borderId="45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3" fontId="1" fillId="0" borderId="67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top"/>
    </xf>
    <xf numFmtId="3" fontId="2" fillId="0" borderId="29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2" fillId="6" borderId="54" xfId="0" applyNumberFormat="1" applyFont="1" applyFill="1" applyBorder="1" applyAlignment="1">
      <alignment horizontal="center" vertical="center"/>
    </xf>
    <xf numFmtId="3" fontId="22" fillId="6" borderId="0" xfId="0" applyNumberFormat="1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6" fillId="7" borderId="47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6" fillId="12" borderId="44" xfId="0" applyFont="1" applyFill="1" applyBorder="1" applyAlignment="1">
      <alignment horizontal="center" vertical="center"/>
    </xf>
    <xf numFmtId="0" fontId="16" fillId="12" borderId="45" xfId="0" applyFont="1" applyFill="1" applyBorder="1" applyAlignment="1">
      <alignment horizontal="center" vertical="center"/>
    </xf>
    <xf numFmtId="0" fontId="16" fillId="12" borderId="46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/>
    </xf>
    <xf numFmtId="0" fontId="16" fillId="13" borderId="47" xfId="0" applyFont="1" applyFill="1" applyBorder="1" applyAlignment="1">
      <alignment horizontal="center" vertical="center"/>
    </xf>
    <xf numFmtId="0" fontId="16" fillId="13" borderId="4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3" fontId="16" fillId="7" borderId="15" xfId="0" applyNumberFormat="1" applyFont="1" applyFill="1" applyBorder="1" applyAlignment="1">
      <alignment horizontal="center" vertical="center"/>
    </xf>
    <xf numFmtId="3" fontId="16" fillId="7" borderId="54" xfId="0" applyNumberFormat="1" applyFont="1" applyFill="1" applyBorder="1" applyAlignment="1">
      <alignment horizontal="center" vertical="center"/>
    </xf>
    <xf numFmtId="3" fontId="16" fillId="7" borderId="55" xfId="0" applyNumberFormat="1" applyFont="1" applyFill="1" applyBorder="1" applyAlignment="1">
      <alignment horizontal="center" vertical="center"/>
    </xf>
    <xf numFmtId="3" fontId="16" fillId="7" borderId="14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3" fontId="16" fillId="7" borderId="48" xfId="0" applyNumberFormat="1" applyFont="1" applyFill="1" applyBorder="1" applyAlignment="1">
      <alignment horizontal="center" vertical="center"/>
    </xf>
    <xf numFmtId="3" fontId="16" fillId="7" borderId="33" xfId="0" applyNumberFormat="1" applyFont="1" applyFill="1" applyBorder="1" applyAlignment="1">
      <alignment horizontal="center" vertical="center"/>
    </xf>
    <xf numFmtId="3" fontId="16" fillId="7" borderId="47" xfId="0" applyNumberFormat="1" applyFont="1" applyFill="1" applyBorder="1" applyAlignment="1">
      <alignment horizontal="center" vertical="center"/>
    </xf>
    <xf numFmtId="3" fontId="16" fillId="7" borderId="49" xfId="0" applyNumberFormat="1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6" fillId="14" borderId="44" xfId="0" applyNumberFormat="1" applyFont="1" applyFill="1" applyBorder="1" applyAlignment="1">
      <alignment horizontal="center" vertical="center"/>
    </xf>
    <xf numFmtId="3" fontId="16" fillId="14" borderId="45" xfId="0" applyNumberFormat="1" applyFont="1" applyFill="1" applyBorder="1" applyAlignment="1">
      <alignment horizontal="center" vertical="center"/>
    </xf>
    <xf numFmtId="3" fontId="16" fillId="14" borderId="46" xfId="0" applyNumberFormat="1" applyFont="1" applyFill="1" applyBorder="1" applyAlignment="1">
      <alignment horizontal="center" vertical="center"/>
    </xf>
    <xf numFmtId="3" fontId="16" fillId="14" borderId="33" xfId="0" applyNumberFormat="1" applyFont="1" applyFill="1" applyBorder="1" applyAlignment="1">
      <alignment horizontal="center" vertical="center"/>
    </xf>
    <xf numFmtId="3" fontId="16" fillId="14" borderId="47" xfId="0" applyNumberFormat="1" applyFont="1" applyFill="1" applyBorder="1" applyAlignment="1">
      <alignment horizontal="center" vertical="center"/>
    </xf>
    <xf numFmtId="3" fontId="16" fillId="14" borderId="49" xfId="0" applyNumberFormat="1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5" fillId="14" borderId="44" xfId="0" applyFont="1" applyFill="1" applyBorder="1" applyAlignment="1">
      <alignment horizontal="center" vertical="center"/>
    </xf>
    <xf numFmtId="0" fontId="15" fillId="14" borderId="45" xfId="0" applyFont="1" applyFill="1" applyBorder="1" applyAlignment="1">
      <alignment horizontal="center" vertical="center"/>
    </xf>
    <xf numFmtId="0" fontId="15" fillId="14" borderId="46" xfId="0" applyFont="1" applyFill="1" applyBorder="1" applyAlignment="1">
      <alignment horizontal="center" vertical="center"/>
    </xf>
    <xf numFmtId="0" fontId="15" fillId="14" borderId="33" xfId="0" applyFont="1" applyFill="1" applyBorder="1" applyAlignment="1">
      <alignment horizontal="center" vertical="center"/>
    </xf>
    <xf numFmtId="0" fontId="15" fillId="14" borderId="47" xfId="0" applyFont="1" applyFill="1" applyBorder="1" applyAlignment="1">
      <alignment horizontal="center" vertical="center"/>
    </xf>
    <xf numFmtId="0" fontId="15" fillId="14" borderId="49" xfId="0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0" fillId="14" borderId="45" xfId="0" applyFill="1" applyBorder="1"/>
    <xf numFmtId="0" fontId="0" fillId="14" borderId="46" xfId="0" applyFill="1" applyBorder="1"/>
    <xf numFmtId="0" fontId="22" fillId="6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6" fillId="12" borderId="15" xfId="0" applyNumberFormat="1" applyFont="1" applyFill="1" applyBorder="1" applyAlignment="1">
      <alignment horizontal="center" vertical="center"/>
    </xf>
    <xf numFmtId="3" fontId="16" fillId="12" borderId="54" xfId="0" applyNumberFormat="1" applyFont="1" applyFill="1" applyBorder="1" applyAlignment="1">
      <alignment horizontal="center" vertical="center"/>
    </xf>
    <xf numFmtId="3" fontId="16" fillId="12" borderId="16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54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3" fontId="16" fillId="7" borderId="44" xfId="0" applyNumberFormat="1" applyFont="1" applyFill="1" applyBorder="1" applyAlignment="1">
      <alignment horizontal="center" vertical="center"/>
    </xf>
    <xf numFmtId="3" fontId="16" fillId="7" borderId="45" xfId="0" applyNumberFormat="1" applyFont="1" applyFill="1" applyBorder="1" applyAlignment="1">
      <alignment horizontal="center" vertical="center"/>
    </xf>
    <xf numFmtId="3" fontId="16" fillId="7" borderId="46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13" fillId="5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5" fillId="7" borderId="45" xfId="0" applyFont="1" applyFill="1" applyBorder="1" applyAlignment="1">
      <alignment horizontal="center" vertical="center"/>
    </xf>
    <xf numFmtId="0" fontId="15" fillId="7" borderId="46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47" xfId="0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3" fontId="16" fillId="7" borderId="10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54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/>
    </xf>
    <xf numFmtId="3" fontId="1" fillId="0" borderId="59" xfId="0" applyNumberFormat="1" applyFont="1" applyFill="1" applyBorder="1" applyAlignment="1">
      <alignment horizontal="center"/>
    </xf>
    <xf numFmtId="3" fontId="1" fillId="0" borderId="65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48" xfId="0" applyNumberFormat="1" applyFont="1" applyFill="1" applyBorder="1" applyAlignment="1">
      <alignment horizontal="center"/>
    </xf>
    <xf numFmtId="0" fontId="2" fillId="8" borderId="5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vertical="top"/>
    </xf>
    <xf numFmtId="0" fontId="8" fillId="0" borderId="57" xfId="0" applyFont="1" applyFill="1" applyBorder="1" applyAlignment="1">
      <alignment vertical="top"/>
    </xf>
    <xf numFmtId="0" fontId="8" fillId="0" borderId="63" xfId="0" applyFont="1" applyFill="1" applyBorder="1" applyAlignment="1">
      <alignment vertical="top"/>
    </xf>
    <xf numFmtId="0" fontId="8" fillId="0" borderId="60" xfId="0" applyFont="1" applyFill="1" applyBorder="1" applyAlignment="1">
      <alignment vertical="top"/>
    </xf>
    <xf numFmtId="0" fontId="8" fillId="0" borderId="61" xfId="0" applyFont="1" applyFill="1" applyBorder="1" applyAlignment="1">
      <alignment vertical="top"/>
    </xf>
    <xf numFmtId="0" fontId="8" fillId="0" borderId="62" xfId="0" applyFont="1" applyFill="1" applyBorder="1" applyAlignment="1">
      <alignment vertical="top"/>
    </xf>
    <xf numFmtId="3" fontId="8" fillId="0" borderId="29" xfId="0" applyNumberFormat="1" applyFont="1" applyFill="1" applyBorder="1" applyAlignment="1">
      <alignment vertical="top"/>
    </xf>
    <xf numFmtId="3" fontId="8" fillId="0" borderId="1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/>
    </xf>
    <xf numFmtId="0" fontId="8" fillId="0" borderId="38" xfId="0" applyFont="1" applyFill="1" applyBorder="1" applyAlignment="1">
      <alignment vertical="top"/>
    </xf>
    <xf numFmtId="3" fontId="8" fillId="0" borderId="19" xfId="0" applyNumberFormat="1" applyFont="1" applyFill="1" applyBorder="1" applyAlignment="1">
      <alignment vertical="top" wrapText="1"/>
    </xf>
    <xf numFmtId="3" fontId="8" fillId="0" borderId="21" xfId="0" applyNumberFormat="1" applyFont="1" applyFill="1" applyBorder="1" applyAlignment="1">
      <alignment vertical="top" wrapText="1"/>
    </xf>
    <xf numFmtId="3" fontId="8" fillId="0" borderId="7" xfId="0" applyNumberFormat="1" applyFont="1" applyFill="1" applyBorder="1" applyAlignment="1">
      <alignment vertical="top" wrapText="1"/>
    </xf>
    <xf numFmtId="3" fontId="8" fillId="0" borderId="52" xfId="0" applyNumberFormat="1" applyFont="1" applyFill="1" applyBorder="1" applyAlignment="1">
      <alignment vertical="top" wrapText="1"/>
    </xf>
    <xf numFmtId="3" fontId="8" fillId="0" borderId="63" xfId="0" applyNumberFormat="1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vertical="top"/>
    </xf>
    <xf numFmtId="3" fontId="8" fillId="0" borderId="33" xfId="0" applyNumberFormat="1" applyFont="1" applyFill="1" applyBorder="1" applyAlignment="1">
      <alignment vertical="top"/>
    </xf>
    <xf numFmtId="3" fontId="8" fillId="0" borderId="15" xfId="0" applyNumberFormat="1" applyFont="1" applyFill="1" applyBorder="1" applyAlignment="1">
      <alignment vertical="top"/>
    </xf>
    <xf numFmtId="3" fontId="8" fillId="0" borderId="33" xfId="0" applyNumberFormat="1" applyFont="1" applyFill="1" applyBorder="1" applyAlignment="1">
      <alignment vertical="top" wrapText="1"/>
    </xf>
    <xf numFmtId="3" fontId="8" fillId="0" borderId="14" xfId="0" applyNumberFormat="1" applyFont="1" applyFill="1" applyBorder="1" applyAlignment="1">
      <alignment vertical="top" wrapText="1"/>
    </xf>
    <xf numFmtId="3" fontId="8" fillId="0" borderId="15" xfId="0" applyNumberFormat="1" applyFont="1" applyFill="1" applyBorder="1" applyAlignment="1">
      <alignment vertical="top" wrapText="1"/>
    </xf>
    <xf numFmtId="3" fontId="8" fillId="0" borderId="38" xfId="0" applyNumberFormat="1" applyFont="1" applyFill="1" applyBorder="1" applyAlignment="1">
      <alignment vertical="top" wrapText="1"/>
    </xf>
    <xf numFmtId="3" fontId="8" fillId="0" borderId="57" xfId="0" applyNumberFormat="1" applyFont="1" applyFill="1" applyBorder="1" applyAlignment="1">
      <alignment vertical="top" wrapText="1"/>
    </xf>
    <xf numFmtId="0" fontId="27" fillId="6" borderId="0" xfId="0" applyFont="1" applyFill="1" applyBorder="1" applyAlignment="1">
      <alignment horizontal="center" vertical="center"/>
    </xf>
    <xf numFmtId="0" fontId="22" fillId="6" borderId="4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22" fillId="10" borderId="0" xfId="0" applyFont="1" applyFill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56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27" fillId="11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166" fontId="1" fillId="0" borderId="56" xfId="0" applyNumberFormat="1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right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166" fontId="33" fillId="0" borderId="3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166" fontId="33" fillId="0" borderId="29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66" fontId="33" fillId="0" borderId="16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/>
    </xf>
    <xf numFmtId="166" fontId="33" fillId="0" borderId="51" xfId="0" applyNumberFormat="1" applyFont="1" applyFill="1" applyBorder="1" applyAlignment="1">
      <alignment horizontal="center" vertical="center"/>
    </xf>
    <xf numFmtId="166" fontId="33" fillId="0" borderId="1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166" fontId="33" fillId="0" borderId="5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6" borderId="0" xfId="0" applyFont="1" applyFill="1" applyAlignment="1">
      <alignment horizontal="center" vertical="center"/>
    </xf>
    <xf numFmtId="0" fontId="43" fillId="0" borderId="0" xfId="0" applyFont="1" applyAlignment="1">
      <alignment horizontal="right"/>
    </xf>
    <xf numFmtId="0" fontId="48" fillId="16" borderId="19" xfId="0" applyFont="1" applyFill="1" applyBorder="1" applyAlignment="1">
      <alignment horizontal="center" vertical="center" wrapText="1"/>
    </xf>
    <xf numFmtId="0" fontId="48" fillId="16" borderId="7" xfId="0" applyFont="1" applyFill="1" applyBorder="1" applyAlignment="1">
      <alignment horizontal="center" vertical="center" wrapText="1"/>
    </xf>
    <xf numFmtId="0" fontId="48" fillId="16" borderId="3" xfId="0" applyFont="1" applyFill="1" applyBorder="1" applyAlignment="1">
      <alignment horizontal="center" vertical="center" wrapText="1"/>
    </xf>
    <xf numFmtId="0" fontId="48" fillId="16" borderId="8" xfId="0" applyFont="1" applyFill="1" applyBorder="1" applyAlignment="1">
      <alignment horizontal="center" vertical="center" wrapText="1"/>
    </xf>
    <xf numFmtId="0" fontId="46" fillId="16" borderId="3" xfId="0" applyFont="1" applyFill="1" applyBorder="1" applyAlignment="1">
      <alignment horizontal="center" vertical="center" wrapText="1"/>
    </xf>
    <xf numFmtId="0" fontId="46" fillId="16" borderId="8" xfId="0" applyFont="1" applyFill="1" applyBorder="1" applyAlignment="1">
      <alignment horizontal="center" vertical="center" wrapText="1"/>
    </xf>
    <xf numFmtId="0" fontId="48" fillId="16" borderId="4" xfId="0" applyFont="1" applyFill="1" applyBorder="1" applyAlignment="1">
      <alignment horizontal="center" vertical="center" wrapText="1"/>
    </xf>
    <xf numFmtId="0" fontId="48" fillId="16" borderId="9" xfId="0" applyFont="1" applyFill="1" applyBorder="1" applyAlignment="1">
      <alignment horizontal="center" vertical="center" wrapText="1"/>
    </xf>
    <xf numFmtId="0" fontId="49" fillId="16" borderId="39" xfId="0" applyFont="1" applyFill="1" applyBorder="1" applyAlignment="1">
      <alignment horizontal="center" vertical="center" wrapText="1"/>
    </xf>
    <xf numFmtId="0" fontId="49" fillId="16" borderId="41" xfId="0" applyFont="1" applyFill="1" applyBorder="1" applyAlignment="1">
      <alignment horizontal="center" vertical="center" wrapText="1"/>
    </xf>
    <xf numFmtId="0" fontId="47" fillId="5" borderId="47" xfId="0" applyFont="1" applyFill="1" applyBorder="1" applyAlignment="1">
      <alignment horizontal="center" vertical="center" wrapText="1"/>
    </xf>
    <xf numFmtId="0" fontId="47" fillId="5" borderId="49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0000FF"/>
      <color rgb="FFCC0099"/>
      <color rgb="FFFF7C80"/>
      <color rgb="FFCCFF33"/>
      <color rgb="FFFFFF99"/>
      <color rgb="FF0066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8</xdr:col>
      <xdr:colOff>588080</xdr:colOff>
      <xdr:row>12</xdr:row>
      <xdr:rowOff>9526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6850"/>
          <a:ext cx="5636330" cy="18764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182881</xdr:colOff>
      <xdr:row>1</xdr:row>
      <xdr:rowOff>137160</xdr:rowOff>
    </xdr:from>
    <xdr:to>
      <xdr:col>9</xdr:col>
      <xdr:colOff>220981</xdr:colOff>
      <xdr:row>12</xdr:row>
      <xdr:rowOff>81030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1" y="304800"/>
          <a:ext cx="4907280" cy="178791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2</xdr:row>
      <xdr:rowOff>53340</xdr:rowOff>
    </xdr:from>
    <xdr:to>
      <xdr:col>1</xdr:col>
      <xdr:colOff>1363980</xdr:colOff>
      <xdr:row>3</xdr:row>
      <xdr:rowOff>21331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" y="53340"/>
          <a:ext cx="1524000" cy="68427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2</xdr:row>
      <xdr:rowOff>68580</xdr:rowOff>
    </xdr:from>
    <xdr:to>
      <xdr:col>1</xdr:col>
      <xdr:colOff>1485900</xdr:colOff>
      <xdr:row>2</xdr:row>
      <xdr:rowOff>746760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" y="68580"/>
          <a:ext cx="1501140" cy="6781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2</xdr:row>
      <xdr:rowOff>53340</xdr:rowOff>
    </xdr:from>
    <xdr:to>
      <xdr:col>1</xdr:col>
      <xdr:colOff>1363980</xdr:colOff>
      <xdr:row>2</xdr:row>
      <xdr:rowOff>698500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53340"/>
          <a:ext cx="1539240" cy="645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83821</xdr:colOff>
      <xdr:row>2</xdr:row>
      <xdr:rowOff>91440</xdr:rowOff>
    </xdr:from>
    <xdr:to>
      <xdr:col>2</xdr:col>
      <xdr:colOff>0</xdr:colOff>
      <xdr:row>2</xdr:row>
      <xdr:rowOff>708660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1" y="91440"/>
          <a:ext cx="1386839" cy="617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4:J31"/>
  <sheetViews>
    <sheetView zoomScaleNormal="100" zoomScaleSheetLayoutView="100" workbookViewId="0">
      <selection sqref="A1:XFD1048576"/>
    </sheetView>
  </sheetViews>
  <sheetFormatPr defaultRowHeight="12.5" x14ac:dyDescent="0.25"/>
  <cols>
    <col min="3" max="3" width="11.1796875" customWidth="1"/>
    <col min="9" max="9" width="16.81640625" customWidth="1"/>
    <col min="10" max="10" width="9.1796875" customWidth="1"/>
  </cols>
  <sheetData>
    <row r="14" spans="1:10" ht="78.75" customHeight="1" x14ac:dyDescent="0.25">
      <c r="A14" s="553" t="s">
        <v>1114</v>
      </c>
      <c r="B14" s="553"/>
      <c r="C14" s="553"/>
      <c r="D14" s="553"/>
      <c r="E14" s="553"/>
      <c r="F14" s="553"/>
      <c r="G14" s="553"/>
      <c r="H14" s="553"/>
      <c r="I14" s="553"/>
      <c r="J14" s="57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ht="28" x14ac:dyDescent="0.6">
      <c r="A16" s="554" t="s">
        <v>1094</v>
      </c>
      <c r="B16" s="554"/>
      <c r="C16" s="554"/>
      <c r="D16" s="554"/>
      <c r="E16" s="554"/>
      <c r="F16" s="554"/>
      <c r="G16" s="554"/>
      <c r="H16" s="554"/>
      <c r="I16" s="554"/>
      <c r="J16" s="58"/>
    </row>
    <row r="19" spans="1:9" ht="25.5" customHeight="1" x14ac:dyDescent="0.25">
      <c r="A19" s="59" t="s">
        <v>1083</v>
      </c>
      <c r="B19" s="59"/>
      <c r="C19" s="555" t="s">
        <v>917</v>
      </c>
      <c r="D19" s="555"/>
      <c r="E19" s="555"/>
      <c r="F19" s="555"/>
      <c r="G19" s="555"/>
      <c r="H19" s="555"/>
      <c r="I19" s="555"/>
    </row>
    <row r="20" spans="1:9" ht="27.75" customHeight="1" x14ac:dyDescent="0.25">
      <c r="A20" s="59" t="s">
        <v>1084</v>
      </c>
      <c r="B20" s="59"/>
      <c r="C20" s="552" t="s">
        <v>918</v>
      </c>
      <c r="D20" s="552"/>
      <c r="E20" s="552"/>
      <c r="F20" s="552"/>
      <c r="G20" s="552"/>
      <c r="H20" s="552"/>
      <c r="I20" s="552"/>
    </row>
    <row r="21" spans="1:9" ht="24.75" customHeight="1" x14ac:dyDescent="0.25">
      <c r="A21" s="59" t="s">
        <v>1085</v>
      </c>
      <c r="B21" s="59"/>
      <c r="C21" s="552" t="s">
        <v>919</v>
      </c>
      <c r="D21" s="552"/>
      <c r="E21" s="552"/>
      <c r="F21" s="552"/>
      <c r="G21" s="552"/>
      <c r="H21" s="552"/>
      <c r="I21" s="552"/>
    </row>
    <row r="22" spans="1:9" ht="24.75" customHeight="1" x14ac:dyDescent="0.25">
      <c r="A22" s="59" t="s">
        <v>1086</v>
      </c>
      <c r="B22" s="59"/>
      <c r="C22" s="552" t="s">
        <v>920</v>
      </c>
      <c r="D22" s="552"/>
      <c r="E22" s="552"/>
      <c r="F22" s="552"/>
      <c r="G22" s="552"/>
      <c r="H22" s="552"/>
      <c r="I22" s="552"/>
    </row>
    <row r="23" spans="1:9" ht="29.25" customHeight="1" x14ac:dyDescent="0.25">
      <c r="A23" s="59" t="s">
        <v>1087</v>
      </c>
      <c r="B23" s="59"/>
      <c r="C23" s="552" t="s">
        <v>921</v>
      </c>
      <c r="D23" s="552"/>
      <c r="E23" s="552"/>
      <c r="F23" s="552"/>
      <c r="G23" s="552"/>
      <c r="H23" s="552"/>
      <c r="I23" s="552"/>
    </row>
    <row r="24" spans="1:9" ht="60" customHeight="1" x14ac:dyDescent="0.25">
      <c r="A24" s="59" t="s">
        <v>1088</v>
      </c>
      <c r="B24" s="59"/>
      <c r="C24" s="552" t="s">
        <v>922</v>
      </c>
      <c r="D24" s="552"/>
      <c r="E24" s="552"/>
      <c r="F24" s="552"/>
      <c r="G24" s="552"/>
      <c r="H24" s="552"/>
      <c r="I24" s="552"/>
    </row>
    <row r="25" spans="1:9" ht="39.75" customHeight="1" x14ac:dyDescent="0.25">
      <c r="A25" s="59" t="s">
        <v>1089</v>
      </c>
      <c r="B25" s="59"/>
      <c r="C25" s="552" t="s">
        <v>923</v>
      </c>
      <c r="D25" s="552"/>
      <c r="E25" s="552"/>
      <c r="F25" s="552"/>
      <c r="G25" s="552"/>
      <c r="H25" s="552"/>
      <c r="I25" s="552"/>
    </row>
    <row r="26" spans="1:9" ht="51.65" customHeight="1" x14ac:dyDescent="0.25">
      <c r="A26" s="59" t="s">
        <v>1090</v>
      </c>
      <c r="B26" s="59"/>
      <c r="C26" s="552" t="s">
        <v>1091</v>
      </c>
      <c r="D26" s="552"/>
      <c r="E26" s="552"/>
      <c r="F26" s="552"/>
      <c r="G26" s="552"/>
      <c r="H26" s="552"/>
      <c r="I26" s="552"/>
    </row>
    <row r="27" spans="1:9" ht="36.65" customHeight="1" x14ac:dyDescent="0.25">
      <c r="A27" s="59" t="s">
        <v>1217</v>
      </c>
      <c r="B27" s="59"/>
      <c r="C27" s="552" t="s">
        <v>1219</v>
      </c>
      <c r="D27" s="552"/>
      <c r="E27" s="552"/>
      <c r="F27" s="552"/>
      <c r="G27" s="552"/>
      <c r="H27" s="552"/>
      <c r="I27" s="552"/>
    </row>
    <row r="28" spans="1:9" ht="15" customHeight="1" x14ac:dyDescent="0.25">
      <c r="A28" s="59"/>
      <c r="B28" s="59"/>
      <c r="C28" s="355"/>
      <c r="D28" s="355"/>
      <c r="E28" s="355"/>
      <c r="F28" s="355"/>
      <c r="G28" s="355"/>
      <c r="H28" s="355"/>
      <c r="I28" s="355"/>
    </row>
    <row r="29" spans="1:9" ht="15.5" x14ac:dyDescent="0.25">
      <c r="A29" s="59" t="s">
        <v>931</v>
      </c>
    </row>
    <row r="30" spans="1:9" ht="7.75" customHeight="1" x14ac:dyDescent="0.25">
      <c r="A30" s="59"/>
    </row>
    <row r="31" spans="1:9" ht="15.5" x14ac:dyDescent="0.25">
      <c r="A31" s="142" t="s">
        <v>933</v>
      </c>
      <c r="B31" s="13" t="s">
        <v>932</v>
      </c>
    </row>
  </sheetData>
  <mergeCells count="11">
    <mergeCell ref="C27:I27"/>
    <mergeCell ref="C26:I26"/>
    <mergeCell ref="A14:I14"/>
    <mergeCell ref="A16:I16"/>
    <mergeCell ref="C25:I25"/>
    <mergeCell ref="C19:I19"/>
    <mergeCell ref="C20:I20"/>
    <mergeCell ref="C21:I21"/>
    <mergeCell ref="C22:I22"/>
    <mergeCell ref="C23:I23"/>
    <mergeCell ref="C24:I2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35"/>
  <sheetViews>
    <sheetView zoomScaleNormal="100" workbookViewId="0">
      <selection activeCell="J4" sqref="J4"/>
    </sheetView>
  </sheetViews>
  <sheetFormatPr defaultRowHeight="12.5" x14ac:dyDescent="0.25"/>
  <cols>
    <col min="1" max="1" width="4.453125" customWidth="1"/>
    <col min="2" max="2" width="22.54296875" customWidth="1"/>
    <col min="3" max="3" width="14.453125" style="267" hidden="1" customWidth="1"/>
    <col min="4" max="4" width="21" customWidth="1"/>
    <col min="5" max="5" width="12.453125" style="267" hidden="1" customWidth="1"/>
    <col min="6" max="6" width="20.90625" customWidth="1"/>
    <col min="7" max="7" width="12.54296875" style="267" hidden="1" customWidth="1"/>
    <col min="8" max="8" width="20.90625" customWidth="1"/>
  </cols>
  <sheetData>
    <row r="1" spans="1:10" ht="13.25" customHeight="1" x14ac:dyDescent="0.25">
      <c r="A1" s="796" t="s">
        <v>1213</v>
      </c>
      <c r="B1" s="796"/>
      <c r="C1" s="796"/>
      <c r="D1" s="796"/>
      <c r="E1" s="796"/>
      <c r="F1" s="796"/>
      <c r="G1" s="796"/>
      <c r="H1" s="796"/>
      <c r="I1" s="547"/>
    </row>
    <row r="2" spans="1:10" ht="7.25" customHeight="1" x14ac:dyDescent="0.25"/>
    <row r="3" spans="1:10" ht="56.4" customHeight="1" x14ac:dyDescent="0.25">
      <c r="D3" s="791" t="s">
        <v>1099</v>
      </c>
      <c r="E3" s="791"/>
      <c r="F3" s="791"/>
      <c r="G3" s="791"/>
      <c r="H3" s="791"/>
    </row>
    <row r="4" spans="1:10" ht="10.75" customHeight="1" x14ac:dyDescent="0.25">
      <c r="A4" s="509"/>
      <c r="D4" s="227"/>
      <c r="E4" s="270"/>
      <c r="F4" s="227"/>
      <c r="G4" s="270"/>
      <c r="H4" s="227"/>
    </row>
    <row r="5" spans="1:10" ht="53.4" customHeight="1" x14ac:dyDescent="0.25">
      <c r="A5" s="795" t="s">
        <v>983</v>
      </c>
      <c r="B5" s="795"/>
      <c r="C5" s="795"/>
      <c r="D5" s="795"/>
      <c r="E5" s="795"/>
      <c r="F5" s="795"/>
      <c r="G5" s="795"/>
      <c r="H5" s="795"/>
    </row>
    <row r="6" spans="1:10" ht="9" customHeight="1" thickBot="1" x14ac:dyDescent="0.3">
      <c r="A6" s="228"/>
      <c r="B6" s="228"/>
      <c r="C6" s="268"/>
      <c r="D6" s="229"/>
      <c r="E6" s="271"/>
      <c r="F6" s="229"/>
      <c r="G6" s="271"/>
      <c r="H6" s="229"/>
    </row>
    <row r="7" spans="1:10" ht="26.4" hidden="1" customHeight="1" x14ac:dyDescent="0.25">
      <c r="A7" s="230"/>
      <c r="B7" s="230"/>
      <c r="C7" s="287"/>
      <c r="D7" s="230"/>
      <c r="E7" s="287"/>
      <c r="F7" s="230"/>
      <c r="G7" s="287"/>
      <c r="H7" s="230"/>
    </row>
    <row r="8" spans="1:10" ht="26.4" hidden="1" customHeight="1" x14ac:dyDescent="0.25">
      <c r="A8" s="230"/>
      <c r="B8" s="230"/>
      <c r="C8" s="287"/>
      <c r="D8" s="230"/>
      <c r="E8" s="287"/>
      <c r="F8" s="230"/>
      <c r="G8" s="287"/>
      <c r="H8" s="230"/>
    </row>
    <row r="9" spans="1:10" ht="9.75" hidden="1" customHeight="1" x14ac:dyDescent="0.25"/>
    <row r="10" spans="1:10" ht="50.25" customHeight="1" thickBot="1" x14ac:dyDescent="0.3">
      <c r="A10" s="331" t="s">
        <v>984</v>
      </c>
      <c r="B10" s="332" t="s">
        <v>985</v>
      </c>
      <c r="C10" s="333" t="s">
        <v>986</v>
      </c>
      <c r="D10" s="332" t="s">
        <v>987</v>
      </c>
      <c r="E10" s="333" t="s">
        <v>986</v>
      </c>
      <c r="F10" s="332" t="s">
        <v>988</v>
      </c>
      <c r="G10" s="333" t="s">
        <v>986</v>
      </c>
      <c r="H10" s="332" t="s">
        <v>989</v>
      </c>
      <c r="I10" s="228"/>
      <c r="J10" s="228"/>
    </row>
    <row r="11" spans="1:10" ht="35.15" customHeight="1" thickBot="1" x14ac:dyDescent="0.3">
      <c r="A11" s="231">
        <v>1</v>
      </c>
      <c r="B11" s="232" t="s">
        <v>971</v>
      </c>
      <c r="C11" s="290">
        <f>'F - Medical &amp; related'!H15</f>
        <v>821205</v>
      </c>
      <c r="D11" s="233">
        <v>395</v>
      </c>
      <c r="E11" s="290">
        <v>938964</v>
      </c>
      <c r="F11" s="233">
        <v>452</v>
      </c>
      <c r="G11" s="290">
        <v>1089693</v>
      </c>
      <c r="H11" s="233">
        <v>524</v>
      </c>
    </row>
    <row r="12" spans="1:10" ht="35.15" customHeight="1" thickBot="1" x14ac:dyDescent="0.3">
      <c r="A12" s="231">
        <v>2</v>
      </c>
      <c r="B12" s="234" t="s">
        <v>972</v>
      </c>
      <c r="C12" s="290">
        <f>'F - Medical &amp; related'!H140</f>
        <v>1106040</v>
      </c>
      <c r="D12" s="233">
        <v>532</v>
      </c>
      <c r="E12" s="290">
        <v>1264623</v>
      </c>
      <c r="F12" s="233">
        <v>608</v>
      </c>
      <c r="G12" s="290">
        <v>1467651</v>
      </c>
      <c r="H12" s="233">
        <v>706</v>
      </c>
    </row>
    <row r="13" spans="1:10" ht="35.15" customHeight="1" thickBot="1" x14ac:dyDescent="0.3">
      <c r="A13" s="231">
        <v>3</v>
      </c>
      <c r="B13" s="235" t="s">
        <v>973</v>
      </c>
      <c r="C13" s="290">
        <f>'F - Medical &amp; related'!H219</f>
        <v>1106040</v>
      </c>
      <c r="D13" s="233">
        <v>532</v>
      </c>
      <c r="E13" s="290">
        <v>1264623</v>
      </c>
      <c r="F13" s="233">
        <v>608</v>
      </c>
      <c r="G13" s="290">
        <v>1467651</v>
      </c>
      <c r="H13" s="233">
        <v>706</v>
      </c>
    </row>
    <row r="14" spans="1:10" ht="35.15" customHeight="1" thickBot="1" x14ac:dyDescent="0.3">
      <c r="A14" s="231">
        <v>4</v>
      </c>
      <c r="B14" s="235" t="s">
        <v>974</v>
      </c>
      <c r="C14" s="290">
        <f>'F - Medical &amp; related'!H294</f>
        <v>1106040</v>
      </c>
      <c r="D14" s="233">
        <v>532</v>
      </c>
      <c r="E14" s="290">
        <v>1264623</v>
      </c>
      <c r="F14" s="233">
        <v>608</v>
      </c>
      <c r="G14" s="290">
        <v>1467651</v>
      </c>
      <c r="H14" s="233">
        <v>706</v>
      </c>
    </row>
    <row r="15" spans="1:10" ht="35.15" customHeight="1" thickBot="1" x14ac:dyDescent="0.3">
      <c r="A15" s="231">
        <v>5</v>
      </c>
      <c r="B15" s="236" t="s">
        <v>975</v>
      </c>
      <c r="C15" s="290">
        <f>'F - Medical &amp; related'!H345</f>
        <v>1106040</v>
      </c>
      <c r="D15" s="233">
        <v>532</v>
      </c>
      <c r="E15" s="290">
        <v>1264623</v>
      </c>
      <c r="F15" s="233">
        <v>608</v>
      </c>
      <c r="G15" s="290">
        <v>1467651</v>
      </c>
      <c r="H15" s="233">
        <v>706</v>
      </c>
    </row>
    <row r="16" spans="1:10" ht="35.15" customHeight="1" thickBot="1" x14ac:dyDescent="0.3">
      <c r="A16" s="231">
        <v>6</v>
      </c>
      <c r="B16" s="235" t="s">
        <v>976</v>
      </c>
      <c r="C16" s="290">
        <f>'F - Medical &amp; related'!H170</f>
        <v>1283601</v>
      </c>
      <c r="D16" s="233">
        <v>618</v>
      </c>
      <c r="E16" s="290">
        <v>1467651</v>
      </c>
      <c r="F16" s="233">
        <v>706</v>
      </c>
      <c r="G16" s="290">
        <v>1604781</v>
      </c>
      <c r="H16" s="233">
        <v>772</v>
      </c>
    </row>
    <row r="17" spans="1:8" ht="35.15" customHeight="1" thickBot="1" x14ac:dyDescent="0.3">
      <c r="A17" s="231">
        <v>7</v>
      </c>
      <c r="B17" s="234" t="s">
        <v>977</v>
      </c>
      <c r="C17" s="290">
        <f>'F - Medical &amp; related'!H249</f>
        <v>1283601</v>
      </c>
      <c r="D17" s="233">
        <v>618</v>
      </c>
      <c r="E17" s="290">
        <v>1467651</v>
      </c>
      <c r="F17" s="233">
        <v>706</v>
      </c>
      <c r="G17" s="290">
        <v>1604781</v>
      </c>
      <c r="H17" s="233">
        <v>772</v>
      </c>
    </row>
    <row r="18" spans="1:8" ht="13" thickBot="1" x14ac:dyDescent="0.3">
      <c r="A18" s="237"/>
      <c r="B18" s="237"/>
      <c r="C18" s="272"/>
      <c r="D18" s="237"/>
      <c r="E18" s="272"/>
      <c r="F18" s="237"/>
      <c r="G18" s="272"/>
      <c r="H18" s="237"/>
    </row>
    <row r="19" spans="1:8" ht="53.25" customHeight="1" thickBot="1" x14ac:dyDescent="0.3">
      <c r="A19" s="331" t="s">
        <v>990</v>
      </c>
      <c r="B19" s="335" t="s">
        <v>985</v>
      </c>
      <c r="C19" s="333" t="s">
        <v>986</v>
      </c>
      <c r="D19" s="332" t="s">
        <v>991</v>
      </c>
      <c r="E19" s="333" t="s">
        <v>986</v>
      </c>
      <c r="F19" s="332" t="s">
        <v>992</v>
      </c>
      <c r="G19" s="333" t="s">
        <v>986</v>
      </c>
      <c r="H19" s="332" t="s">
        <v>993</v>
      </c>
    </row>
    <row r="20" spans="1:8" ht="38.25" customHeight="1" thickBot="1" x14ac:dyDescent="0.3">
      <c r="A20" s="231">
        <v>1</v>
      </c>
      <c r="B20" s="238" t="s">
        <v>978</v>
      </c>
      <c r="C20" s="290">
        <f>'F - Medical &amp; related'!H75</f>
        <v>797109</v>
      </c>
      <c r="D20" s="233">
        <v>384</v>
      </c>
      <c r="E20" s="290">
        <v>938964</v>
      </c>
      <c r="F20" s="233">
        <v>452</v>
      </c>
      <c r="G20" s="290">
        <v>1089693</v>
      </c>
      <c r="H20" s="233">
        <v>524</v>
      </c>
    </row>
    <row r="21" spans="1:8" ht="13" thickBot="1" x14ac:dyDescent="0.3">
      <c r="A21" s="237"/>
      <c r="B21" s="239"/>
      <c r="C21" s="273"/>
      <c r="D21" s="237"/>
      <c r="E21" s="272"/>
      <c r="F21" s="237"/>
      <c r="G21" s="272"/>
      <c r="H21" s="237"/>
    </row>
    <row r="22" spans="1:8" ht="53.25" customHeight="1" thickBot="1" x14ac:dyDescent="0.3">
      <c r="A22" s="331" t="s">
        <v>994</v>
      </c>
      <c r="B22" s="332" t="s">
        <v>985</v>
      </c>
      <c r="C22" s="333" t="s">
        <v>986</v>
      </c>
      <c r="D22" s="332" t="s">
        <v>987</v>
      </c>
      <c r="E22" s="333" t="s">
        <v>986</v>
      </c>
      <c r="F22" s="332" t="s">
        <v>995</v>
      </c>
      <c r="G22" s="333" t="s">
        <v>986</v>
      </c>
      <c r="H22" s="332" t="s">
        <v>996</v>
      </c>
    </row>
    <row r="23" spans="1:8" ht="35.25" customHeight="1" thickBot="1" x14ac:dyDescent="0.3">
      <c r="A23" s="231">
        <v>1</v>
      </c>
      <c r="B23" s="240" t="s">
        <v>979</v>
      </c>
      <c r="C23" s="290">
        <f>'F - Medical &amp; related'!H543</f>
        <v>693372</v>
      </c>
      <c r="D23" s="233">
        <v>334</v>
      </c>
      <c r="E23" s="290">
        <v>751026</v>
      </c>
      <c r="F23" s="233">
        <v>362</v>
      </c>
      <c r="G23" s="290">
        <v>821205</v>
      </c>
      <c r="H23" s="233">
        <v>395</v>
      </c>
    </row>
    <row r="24" spans="1:8" ht="6.75" customHeight="1" thickBot="1" x14ac:dyDescent="0.3">
      <c r="A24" s="237"/>
      <c r="B24" s="2"/>
      <c r="C24" s="269"/>
      <c r="D24" s="237"/>
      <c r="E24" s="272"/>
      <c r="F24" s="237"/>
      <c r="G24" s="272"/>
      <c r="H24" s="237"/>
    </row>
    <row r="25" spans="1:8" ht="53.25" customHeight="1" thickBot="1" x14ac:dyDescent="0.3">
      <c r="A25" s="331" t="s">
        <v>997</v>
      </c>
      <c r="B25" s="332" t="s">
        <v>985</v>
      </c>
      <c r="C25" s="333" t="s">
        <v>986</v>
      </c>
      <c r="D25" s="336" t="s">
        <v>998</v>
      </c>
      <c r="E25" s="275"/>
      <c r="F25" s="143"/>
      <c r="G25" s="275"/>
      <c r="H25" s="143"/>
    </row>
    <row r="26" spans="1:8" ht="35.25" customHeight="1" thickBot="1" x14ac:dyDescent="0.3">
      <c r="A26" s="231">
        <v>1</v>
      </c>
      <c r="B26" s="240" t="s">
        <v>999</v>
      </c>
      <c r="C26" s="290">
        <f>'F - Medical &amp; related'!H492</f>
        <v>123000</v>
      </c>
      <c r="D26" s="233">
        <v>82</v>
      </c>
      <c r="E26" s="288"/>
      <c r="F26" s="241"/>
      <c r="G26" s="288"/>
      <c r="H26" s="241"/>
    </row>
    <row r="27" spans="1:8" ht="13" thickBot="1" x14ac:dyDescent="0.3">
      <c r="B27" s="228"/>
      <c r="C27" s="268"/>
    </row>
    <row r="28" spans="1:8" ht="54.65" customHeight="1" thickBot="1" x14ac:dyDescent="0.3">
      <c r="A28" s="331" t="s">
        <v>1000</v>
      </c>
      <c r="B28" s="332" t="s">
        <v>985</v>
      </c>
      <c r="C28" s="333" t="s">
        <v>986</v>
      </c>
      <c r="D28" s="332" t="s">
        <v>1001</v>
      </c>
      <c r="E28" s="333" t="s">
        <v>986</v>
      </c>
      <c r="F28" s="332" t="s">
        <v>995</v>
      </c>
      <c r="G28" s="333" t="s">
        <v>986</v>
      </c>
      <c r="H28" s="332" t="s">
        <v>996</v>
      </c>
    </row>
    <row r="29" spans="1:8" ht="25.5" thickBot="1" x14ac:dyDescent="0.3">
      <c r="A29" s="231">
        <v>2</v>
      </c>
      <c r="B29" s="240" t="s">
        <v>1002</v>
      </c>
      <c r="C29" s="290">
        <f>'F - Medical &amp; related'!H518</f>
        <v>208383</v>
      </c>
      <c r="D29" s="233">
        <v>138</v>
      </c>
      <c r="E29" s="290">
        <v>241839</v>
      </c>
      <c r="F29" s="233">
        <v>160</v>
      </c>
      <c r="G29" s="290">
        <v>262068</v>
      </c>
      <c r="H29" s="233">
        <v>173</v>
      </c>
    </row>
    <row r="30" spans="1:8" x14ac:dyDescent="0.25">
      <c r="B30" s="228"/>
      <c r="C30" s="268"/>
    </row>
    <row r="31" spans="1:8" x14ac:dyDescent="0.25">
      <c r="B31" s="228"/>
      <c r="C31" s="268"/>
    </row>
    <row r="32" spans="1:8" x14ac:dyDescent="0.25">
      <c r="B32" s="228"/>
      <c r="C32" s="268"/>
    </row>
    <row r="33" spans="2:3" x14ac:dyDescent="0.25">
      <c r="B33" s="228"/>
      <c r="C33" s="268"/>
    </row>
    <row r="34" spans="2:3" x14ac:dyDescent="0.25">
      <c r="B34" s="228"/>
      <c r="C34" s="268"/>
    </row>
    <row r="35" spans="2:3" x14ac:dyDescent="0.25">
      <c r="B35" s="228"/>
      <c r="C35" s="268"/>
    </row>
  </sheetData>
  <mergeCells count="3">
    <mergeCell ref="D3:H3"/>
    <mergeCell ref="A5:H5"/>
    <mergeCell ref="A1:H1"/>
  </mergeCells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84"/>
  <sheetViews>
    <sheetView zoomScaleNormal="100" workbookViewId="0">
      <selection sqref="A1:H1"/>
    </sheetView>
  </sheetViews>
  <sheetFormatPr defaultRowHeight="12.5" x14ac:dyDescent="0.25"/>
  <cols>
    <col min="1" max="1" width="4.453125" customWidth="1"/>
    <col min="2" max="2" width="24.36328125" customWidth="1"/>
    <col min="3" max="3" width="14.453125" style="267" hidden="1" customWidth="1"/>
    <col min="4" max="4" width="20.08984375" customWidth="1"/>
    <col min="5" max="5" width="12.453125" style="267" hidden="1" customWidth="1"/>
    <col min="6" max="6" width="21.6328125" customWidth="1"/>
    <col min="7" max="7" width="12.54296875" style="267" hidden="1" customWidth="1"/>
    <col min="8" max="8" width="20.36328125" customWidth="1"/>
  </cols>
  <sheetData>
    <row r="1" spans="1:10" x14ac:dyDescent="0.25">
      <c r="A1" s="812" t="s">
        <v>1214</v>
      </c>
      <c r="B1" s="813"/>
      <c r="C1" s="813"/>
      <c r="D1" s="813"/>
      <c r="E1" s="813"/>
      <c r="F1" s="813"/>
      <c r="G1" s="813"/>
      <c r="H1" s="813"/>
    </row>
    <row r="2" spans="1:10" ht="7.75" customHeight="1" x14ac:dyDescent="0.25"/>
    <row r="3" spans="1:10" ht="59.4" customHeight="1" x14ac:dyDescent="0.25">
      <c r="D3" s="791" t="s">
        <v>1099</v>
      </c>
      <c r="E3" s="791"/>
      <c r="F3" s="791"/>
      <c r="G3" s="791"/>
      <c r="H3" s="791"/>
    </row>
    <row r="4" spans="1:10" ht="13.25" customHeight="1" x14ac:dyDescent="0.25">
      <c r="A4" s="509"/>
      <c r="D4" s="227"/>
      <c r="E4" s="270"/>
      <c r="F4" s="227"/>
      <c r="G4" s="270"/>
      <c r="H4" s="227"/>
    </row>
    <row r="5" spans="1:10" ht="46.75" customHeight="1" thickBot="1" x14ac:dyDescent="0.3">
      <c r="A5" s="795" t="s">
        <v>1003</v>
      </c>
      <c r="B5" s="795"/>
      <c r="C5" s="795"/>
      <c r="D5" s="795"/>
      <c r="E5" s="795"/>
      <c r="F5" s="795"/>
      <c r="G5" s="795"/>
      <c r="H5" s="795"/>
    </row>
    <row r="6" spans="1:10" ht="17.399999999999999" hidden="1" customHeight="1" x14ac:dyDescent="0.25">
      <c r="A6" s="228"/>
      <c r="B6" s="228"/>
      <c r="C6" s="268"/>
      <c r="D6" s="229"/>
      <c r="E6" s="271"/>
      <c r="F6" s="229"/>
      <c r="G6" s="271"/>
      <c r="H6" s="229"/>
    </row>
    <row r="7" spans="1:10" ht="17.399999999999999" hidden="1" customHeight="1" x14ac:dyDescent="0.25">
      <c r="A7" s="228"/>
      <c r="B7" s="228"/>
      <c r="C7" s="268"/>
      <c r="D7" s="229"/>
      <c r="E7" s="271"/>
      <c r="F7" s="229"/>
      <c r="G7" s="271"/>
      <c r="H7" s="229"/>
    </row>
    <row r="8" spans="1:10" ht="18" hidden="1" customHeight="1" x14ac:dyDescent="0.25">
      <c r="A8" s="228"/>
      <c r="B8" s="228"/>
      <c r="C8" s="268"/>
      <c r="D8" s="229"/>
      <c r="E8" s="271"/>
      <c r="F8" s="229"/>
      <c r="G8" s="271"/>
      <c r="H8" s="229"/>
    </row>
    <row r="9" spans="1:10" ht="21" customHeight="1" thickBot="1" x14ac:dyDescent="0.3">
      <c r="A9" s="797" t="s">
        <v>1004</v>
      </c>
      <c r="B9" s="798"/>
      <c r="C9" s="798"/>
      <c r="D9" s="798"/>
      <c r="E9" s="798"/>
      <c r="F9" s="798"/>
      <c r="G9" s="798"/>
      <c r="H9" s="799"/>
    </row>
    <row r="10" spans="1:10" ht="9.75" customHeight="1" thickBot="1" x14ac:dyDescent="0.3"/>
    <row r="11" spans="1:10" ht="50.25" customHeight="1" thickBot="1" x14ac:dyDescent="0.3">
      <c r="A11" s="331" t="s">
        <v>1067</v>
      </c>
      <c r="B11" s="336" t="s">
        <v>985</v>
      </c>
      <c r="C11" s="333" t="s">
        <v>986</v>
      </c>
      <c r="D11" s="332" t="s">
        <v>1005</v>
      </c>
      <c r="E11" s="333" t="s">
        <v>986</v>
      </c>
      <c r="F11" s="332" t="s">
        <v>1006</v>
      </c>
      <c r="G11" s="333" t="s">
        <v>986</v>
      </c>
      <c r="H11" s="332" t="s">
        <v>1007</v>
      </c>
      <c r="I11" s="228"/>
      <c r="J11" s="228"/>
    </row>
    <row r="12" spans="1:10" ht="18" customHeight="1" thickBot="1" x14ac:dyDescent="0.3">
      <c r="A12" s="242">
        <v>1</v>
      </c>
      <c r="B12" s="243" t="s">
        <v>942</v>
      </c>
      <c r="C12" s="289">
        <f>'G - Allied &amp; related'!H98</f>
        <v>317976</v>
      </c>
      <c r="D12" s="809">
        <v>210</v>
      </c>
      <c r="E12" s="290">
        <v>372810</v>
      </c>
      <c r="F12" s="809">
        <v>246</v>
      </c>
      <c r="G12" s="290">
        <v>439164</v>
      </c>
      <c r="H12" s="809">
        <v>290</v>
      </c>
    </row>
    <row r="13" spans="1:10" ht="18" customHeight="1" thickBot="1" x14ac:dyDescent="0.3">
      <c r="A13" s="244">
        <v>2</v>
      </c>
      <c r="B13" s="245" t="s">
        <v>1008</v>
      </c>
      <c r="C13" s="279"/>
      <c r="D13" s="809"/>
      <c r="E13" s="281"/>
      <c r="F13" s="809"/>
      <c r="G13" s="281"/>
      <c r="H13" s="809"/>
    </row>
    <row r="14" spans="1:10" ht="25.5" thickBot="1" x14ac:dyDescent="0.3">
      <c r="A14" s="244">
        <v>3</v>
      </c>
      <c r="B14" s="245" t="s">
        <v>944</v>
      </c>
      <c r="C14" s="279"/>
      <c r="D14" s="809"/>
      <c r="E14" s="281"/>
      <c r="F14" s="809"/>
      <c r="G14" s="281"/>
      <c r="H14" s="809"/>
    </row>
    <row r="15" spans="1:10" ht="18" customHeight="1" thickBot="1" x14ac:dyDescent="0.3">
      <c r="A15" s="244">
        <v>4</v>
      </c>
      <c r="B15" s="245" t="s">
        <v>1009</v>
      </c>
      <c r="C15" s="279"/>
      <c r="D15" s="809"/>
      <c r="E15" s="281"/>
      <c r="F15" s="809"/>
      <c r="G15" s="281"/>
      <c r="H15" s="809"/>
    </row>
    <row r="16" spans="1:10" ht="18" customHeight="1" thickBot="1" x14ac:dyDescent="0.3">
      <c r="A16" s="244">
        <v>5</v>
      </c>
      <c r="B16" s="245" t="s">
        <v>1010</v>
      </c>
      <c r="C16" s="279"/>
      <c r="D16" s="809"/>
      <c r="E16" s="281"/>
      <c r="F16" s="809"/>
      <c r="G16" s="281"/>
      <c r="H16" s="809"/>
    </row>
    <row r="17" spans="1:8" ht="26.25" customHeight="1" thickBot="1" x14ac:dyDescent="0.3">
      <c r="A17" s="244">
        <v>6</v>
      </c>
      <c r="B17" s="245" t="s">
        <v>947</v>
      </c>
      <c r="C17" s="279"/>
      <c r="D17" s="809"/>
      <c r="E17" s="281"/>
      <c r="F17" s="809"/>
      <c r="G17" s="281"/>
      <c r="H17" s="809"/>
    </row>
    <row r="18" spans="1:8" ht="26.25" customHeight="1" thickBot="1" x14ac:dyDescent="0.3">
      <c r="A18" s="244">
        <v>7</v>
      </c>
      <c r="B18" s="245" t="s">
        <v>1011</v>
      </c>
      <c r="C18" s="279"/>
      <c r="D18" s="809"/>
      <c r="E18" s="281"/>
      <c r="F18" s="809"/>
      <c r="G18" s="281"/>
      <c r="H18" s="809"/>
    </row>
    <row r="19" spans="1:8" ht="25.5" thickBot="1" x14ac:dyDescent="0.3">
      <c r="A19" s="244">
        <v>8</v>
      </c>
      <c r="B19" s="245" t="s">
        <v>949</v>
      </c>
      <c r="C19" s="279"/>
      <c r="D19" s="809"/>
      <c r="E19" s="281"/>
      <c r="F19" s="809"/>
      <c r="G19" s="281"/>
      <c r="H19" s="809"/>
    </row>
    <row r="20" spans="1:8" ht="25.5" thickBot="1" x14ac:dyDescent="0.3">
      <c r="A20" s="244">
        <v>9</v>
      </c>
      <c r="B20" s="245" t="s">
        <v>950</v>
      </c>
      <c r="C20" s="279"/>
      <c r="D20" s="809"/>
      <c r="E20" s="281"/>
      <c r="F20" s="809"/>
      <c r="G20" s="281"/>
      <c r="H20" s="809"/>
    </row>
    <row r="21" spans="1:8" ht="25.5" thickBot="1" x14ac:dyDescent="0.3">
      <c r="A21" s="244">
        <v>10</v>
      </c>
      <c r="B21" s="245" t="s">
        <v>951</v>
      </c>
      <c r="C21" s="279"/>
      <c r="D21" s="809"/>
      <c r="E21" s="281"/>
      <c r="F21" s="809"/>
      <c r="G21" s="281"/>
      <c r="H21" s="809"/>
    </row>
    <row r="22" spans="1:8" ht="17.25" customHeight="1" thickBot="1" x14ac:dyDescent="0.3">
      <c r="A22" s="244">
        <v>11</v>
      </c>
      <c r="B22" s="245" t="s">
        <v>952</v>
      </c>
      <c r="C22" s="279"/>
      <c r="D22" s="809"/>
      <c r="E22" s="281"/>
      <c r="F22" s="809"/>
      <c r="G22" s="281"/>
      <c r="H22" s="809"/>
    </row>
    <row r="23" spans="1:8" ht="17.25" customHeight="1" thickBot="1" x14ac:dyDescent="0.3">
      <c r="A23" s="244">
        <v>12</v>
      </c>
      <c r="B23" s="245" t="s">
        <v>953</v>
      </c>
      <c r="C23" s="279"/>
      <c r="D23" s="809"/>
      <c r="E23" s="281"/>
      <c r="F23" s="809"/>
      <c r="G23" s="281"/>
      <c r="H23" s="809"/>
    </row>
    <row r="24" spans="1:8" ht="25.5" thickBot="1" x14ac:dyDescent="0.3">
      <c r="A24" s="244">
        <v>13</v>
      </c>
      <c r="B24" s="245" t="s">
        <v>954</v>
      </c>
      <c r="C24" s="279"/>
      <c r="D24" s="809"/>
      <c r="E24" s="281"/>
      <c r="F24" s="809"/>
      <c r="G24" s="281"/>
      <c r="H24" s="809"/>
    </row>
    <row r="25" spans="1:8" ht="13.5" thickBot="1" x14ac:dyDescent="0.3">
      <c r="A25" s="244">
        <v>14</v>
      </c>
      <c r="B25" s="245" t="s">
        <v>955</v>
      </c>
      <c r="C25" s="279"/>
      <c r="D25" s="809"/>
      <c r="E25" s="281"/>
      <c r="F25" s="809"/>
      <c r="G25" s="281"/>
      <c r="H25" s="809"/>
    </row>
    <row r="26" spans="1:8" ht="17.25" customHeight="1" thickBot="1" x14ac:dyDescent="0.3">
      <c r="A26" s="244">
        <v>15</v>
      </c>
      <c r="B26" s="245" t="s">
        <v>1012</v>
      </c>
      <c r="C26" s="279"/>
      <c r="D26" s="809"/>
      <c r="E26" s="281"/>
      <c r="F26" s="809"/>
      <c r="G26" s="281"/>
      <c r="H26" s="809"/>
    </row>
    <row r="27" spans="1:8" ht="17.25" customHeight="1" thickBot="1" x14ac:dyDescent="0.3">
      <c r="A27" s="244">
        <v>16</v>
      </c>
      <c r="B27" s="245" t="s">
        <v>1013</v>
      </c>
      <c r="C27" s="279"/>
      <c r="D27" s="809"/>
      <c r="E27" s="281"/>
      <c r="F27" s="809"/>
      <c r="G27" s="281"/>
      <c r="H27" s="809"/>
    </row>
    <row r="28" spans="1:8" ht="26.25" customHeight="1" thickBot="1" x14ac:dyDescent="0.3">
      <c r="A28" s="244">
        <v>17</v>
      </c>
      <c r="B28" s="245" t="s">
        <v>1014</v>
      </c>
      <c r="C28" s="279"/>
      <c r="D28" s="809"/>
      <c r="E28" s="281"/>
      <c r="F28" s="809"/>
      <c r="G28" s="281"/>
      <c r="H28" s="809"/>
    </row>
    <row r="29" spans="1:8" ht="17.25" customHeight="1" thickBot="1" x14ac:dyDescent="0.3">
      <c r="A29" s="244">
        <v>18</v>
      </c>
      <c r="B29" s="245" t="s">
        <v>959</v>
      </c>
      <c r="C29" s="279"/>
      <c r="D29" s="809"/>
      <c r="E29" s="281"/>
      <c r="F29" s="809"/>
      <c r="G29" s="281"/>
      <c r="H29" s="809"/>
    </row>
    <row r="30" spans="1:8" ht="17.25" customHeight="1" thickBot="1" x14ac:dyDescent="0.3">
      <c r="A30" s="244">
        <v>19</v>
      </c>
      <c r="B30" s="245" t="s">
        <v>1015</v>
      </c>
      <c r="C30" s="279"/>
      <c r="D30" s="809"/>
      <c r="E30" s="281"/>
      <c r="F30" s="809"/>
      <c r="G30" s="281"/>
      <c r="H30" s="809"/>
    </row>
    <row r="31" spans="1:8" ht="17.25" customHeight="1" thickBot="1" x14ac:dyDescent="0.3">
      <c r="A31" s="244">
        <v>20</v>
      </c>
      <c r="B31" s="245" t="s">
        <v>961</v>
      </c>
      <c r="C31" s="279"/>
      <c r="D31" s="809"/>
      <c r="E31" s="281"/>
      <c r="F31" s="809"/>
      <c r="G31" s="281"/>
      <c r="H31" s="809"/>
    </row>
    <row r="32" spans="1:8" ht="25.5" thickBot="1" x14ac:dyDescent="0.3">
      <c r="A32" s="244">
        <v>21</v>
      </c>
      <c r="B32" s="245" t="s">
        <v>962</v>
      </c>
      <c r="C32" s="279"/>
      <c r="D32" s="809"/>
      <c r="E32" s="281"/>
      <c r="F32" s="809"/>
      <c r="G32" s="281"/>
      <c r="H32" s="809"/>
    </row>
    <row r="33" spans="1:10" ht="26.25" customHeight="1" thickBot="1" x14ac:dyDescent="0.3">
      <c r="A33" s="244">
        <v>22</v>
      </c>
      <c r="B33" s="245" t="s">
        <v>963</v>
      </c>
      <c r="C33" s="279"/>
      <c r="D33" s="809"/>
      <c r="E33" s="281"/>
      <c r="F33" s="809"/>
      <c r="G33" s="281"/>
      <c r="H33" s="809"/>
    </row>
    <row r="34" spans="1:10" ht="25.5" thickBot="1" x14ac:dyDescent="0.3">
      <c r="A34" s="244">
        <v>23</v>
      </c>
      <c r="B34" s="245" t="s">
        <v>964</v>
      </c>
      <c r="C34" s="279"/>
      <c r="D34" s="809"/>
      <c r="E34" s="281"/>
      <c r="F34" s="809"/>
      <c r="G34" s="281"/>
      <c r="H34" s="809"/>
    </row>
    <row r="35" spans="1:10" ht="25.5" thickBot="1" x14ac:dyDescent="0.3">
      <c r="A35" s="246">
        <v>24</v>
      </c>
      <c r="B35" s="247" t="s">
        <v>965</v>
      </c>
      <c r="C35" s="279"/>
      <c r="D35" s="809"/>
      <c r="E35" s="281"/>
      <c r="F35" s="809"/>
      <c r="G35" s="281"/>
      <c r="H35" s="809"/>
    </row>
    <row r="36" spans="1:10" ht="13" thickBot="1" x14ac:dyDescent="0.3">
      <c r="A36" s="237"/>
      <c r="B36" s="237"/>
      <c r="C36" s="272"/>
      <c r="D36" s="237"/>
      <c r="E36" s="272"/>
      <c r="F36" s="237"/>
      <c r="G36" s="272"/>
      <c r="H36" s="237"/>
    </row>
    <row r="37" spans="1:10" ht="21" customHeight="1" thickBot="1" x14ac:dyDescent="0.3">
      <c r="A37" s="797" t="s">
        <v>1016</v>
      </c>
      <c r="B37" s="798"/>
      <c r="C37" s="798"/>
      <c r="D37" s="798"/>
      <c r="E37" s="798"/>
      <c r="F37" s="799"/>
      <c r="G37" s="291"/>
      <c r="H37" s="292"/>
    </row>
    <row r="38" spans="1:10" ht="9.75" customHeight="1" thickBot="1" x14ac:dyDescent="0.3"/>
    <row r="39" spans="1:10" ht="50.25" customHeight="1" thickBot="1" x14ac:dyDescent="0.3">
      <c r="A39" s="331" t="s">
        <v>1067</v>
      </c>
      <c r="B39" s="336" t="s">
        <v>985</v>
      </c>
      <c r="C39" s="333" t="s">
        <v>986</v>
      </c>
      <c r="D39" s="332" t="s">
        <v>1005</v>
      </c>
      <c r="E39" s="333" t="s">
        <v>986</v>
      </c>
      <c r="F39" s="332" t="s">
        <v>989</v>
      </c>
      <c r="G39" s="284"/>
      <c r="H39" s="143"/>
      <c r="I39" s="228"/>
      <c r="J39" s="228"/>
    </row>
    <row r="40" spans="1:10" ht="18" customHeight="1" thickBot="1" x14ac:dyDescent="0.3">
      <c r="A40" s="248">
        <v>1</v>
      </c>
      <c r="B40" s="249" t="s">
        <v>1017</v>
      </c>
      <c r="C40" s="289">
        <f>'G - Allied &amp; related'!H19</f>
        <v>168429</v>
      </c>
      <c r="D40" s="809">
        <v>111</v>
      </c>
      <c r="E40" s="290">
        <v>198396</v>
      </c>
      <c r="F40" s="809">
        <v>131</v>
      </c>
      <c r="G40" s="279"/>
      <c r="H40" s="810"/>
    </row>
    <row r="41" spans="1:10" ht="23.5" thickBot="1" x14ac:dyDescent="0.3">
      <c r="A41" s="250">
        <v>2</v>
      </c>
      <c r="B41" s="251" t="s">
        <v>1018</v>
      </c>
      <c r="C41" s="279"/>
      <c r="D41" s="809"/>
      <c r="E41" s="281"/>
      <c r="F41" s="809"/>
      <c r="G41" s="279"/>
      <c r="H41" s="810"/>
    </row>
    <row r="42" spans="1:10" ht="23.5" thickBot="1" x14ac:dyDescent="0.3">
      <c r="A42" s="250">
        <v>3</v>
      </c>
      <c r="B42" s="251" t="s">
        <v>1019</v>
      </c>
      <c r="C42" s="279"/>
      <c r="D42" s="809"/>
      <c r="E42" s="281"/>
      <c r="F42" s="809"/>
      <c r="G42" s="279"/>
      <c r="H42" s="810"/>
    </row>
    <row r="43" spans="1:10" ht="23.5" thickBot="1" x14ac:dyDescent="0.3">
      <c r="A43" s="250">
        <v>4</v>
      </c>
      <c r="B43" s="251" t="s">
        <v>1020</v>
      </c>
      <c r="C43" s="279"/>
      <c r="D43" s="809"/>
      <c r="E43" s="281"/>
      <c r="F43" s="809"/>
      <c r="G43" s="279"/>
      <c r="H43" s="810"/>
    </row>
    <row r="44" spans="1:10" ht="23.5" thickBot="1" x14ac:dyDescent="0.3">
      <c r="A44" s="250">
        <v>5</v>
      </c>
      <c r="B44" s="251" t="s">
        <v>1021</v>
      </c>
      <c r="C44" s="279"/>
      <c r="D44" s="809"/>
      <c r="E44" s="281"/>
      <c r="F44" s="809"/>
      <c r="G44" s="279"/>
      <c r="H44" s="810"/>
    </row>
    <row r="45" spans="1:10" ht="26.25" customHeight="1" thickBot="1" x14ac:dyDescent="0.3">
      <c r="A45" s="250">
        <v>6</v>
      </c>
      <c r="B45" s="251" t="s">
        <v>1022</v>
      </c>
      <c r="C45" s="279"/>
      <c r="D45" s="809"/>
      <c r="E45" s="281"/>
      <c r="F45" s="809"/>
      <c r="G45" s="279"/>
      <c r="H45" s="810"/>
    </row>
    <row r="46" spans="1:10" ht="26.25" customHeight="1" thickBot="1" x14ac:dyDescent="0.3">
      <c r="A46" s="250">
        <v>7</v>
      </c>
      <c r="B46" s="251" t="s">
        <v>1023</v>
      </c>
      <c r="C46" s="279"/>
      <c r="D46" s="809"/>
      <c r="E46" s="281"/>
      <c r="F46" s="809"/>
      <c r="G46" s="279"/>
      <c r="H46" s="810"/>
    </row>
    <row r="47" spans="1:10" ht="23.5" thickBot="1" x14ac:dyDescent="0.3">
      <c r="A47" s="252">
        <v>8</v>
      </c>
      <c r="B47" s="253" t="s">
        <v>1024</v>
      </c>
      <c r="C47" s="279"/>
      <c r="D47" s="809"/>
      <c r="E47" s="281"/>
      <c r="F47" s="809"/>
      <c r="G47" s="279"/>
      <c r="H47" s="810"/>
    </row>
    <row r="48" spans="1:10" ht="13" thickBot="1" x14ac:dyDescent="0.3">
      <c r="A48" s="237"/>
      <c r="B48" s="237"/>
      <c r="C48" s="272"/>
      <c r="D48" s="237"/>
      <c r="E48" s="272"/>
      <c r="F48" s="237"/>
      <c r="G48" s="272"/>
      <c r="H48" s="237"/>
    </row>
    <row r="49" spans="1:10" ht="21" customHeight="1" thickBot="1" x14ac:dyDescent="0.3">
      <c r="A49" s="797" t="s">
        <v>1025</v>
      </c>
      <c r="B49" s="798"/>
      <c r="C49" s="798"/>
      <c r="D49" s="798"/>
      <c r="E49" s="798"/>
      <c r="F49" s="799"/>
      <c r="G49" s="291"/>
      <c r="H49" s="292"/>
    </row>
    <row r="50" spans="1:10" ht="9.75" customHeight="1" thickBot="1" x14ac:dyDescent="0.3"/>
    <row r="51" spans="1:10" ht="50.25" customHeight="1" thickBot="1" x14ac:dyDescent="0.3">
      <c r="A51" s="331" t="s">
        <v>1067</v>
      </c>
      <c r="B51" s="336" t="s">
        <v>985</v>
      </c>
      <c r="C51" s="333" t="s">
        <v>986</v>
      </c>
      <c r="D51" s="332" t="s">
        <v>1005</v>
      </c>
      <c r="E51" s="333" t="s">
        <v>986</v>
      </c>
      <c r="F51" s="336" t="s">
        <v>989</v>
      </c>
      <c r="G51" s="284"/>
      <c r="H51" s="143"/>
      <c r="I51" s="228"/>
      <c r="J51" s="228"/>
    </row>
    <row r="52" spans="1:10" ht="23.5" thickBot="1" x14ac:dyDescent="0.3">
      <c r="A52" s="248">
        <v>1</v>
      </c>
      <c r="B52" s="249" t="s">
        <v>1026</v>
      </c>
      <c r="C52" s="289">
        <f>'G - Allied &amp; related'!H43</f>
        <v>210567</v>
      </c>
      <c r="D52" s="807">
        <v>139</v>
      </c>
      <c r="E52" s="289">
        <v>248034</v>
      </c>
      <c r="F52" s="807">
        <v>164</v>
      </c>
      <c r="G52" s="279"/>
      <c r="H52" s="810"/>
    </row>
    <row r="53" spans="1:10" ht="23" x14ac:dyDescent="0.25">
      <c r="A53" s="250">
        <v>2</v>
      </c>
      <c r="B53" s="251" t="s">
        <v>1027</v>
      </c>
      <c r="C53" s="279"/>
      <c r="D53" s="811"/>
      <c r="E53" s="282"/>
      <c r="F53" s="811"/>
      <c r="G53" s="279"/>
      <c r="H53" s="810"/>
    </row>
    <row r="54" spans="1:10" ht="23" x14ac:dyDescent="0.25">
      <c r="A54" s="250">
        <v>3</v>
      </c>
      <c r="B54" s="251" t="s">
        <v>1028</v>
      </c>
      <c r="C54" s="279"/>
      <c r="D54" s="811"/>
      <c r="E54" s="282"/>
      <c r="F54" s="811"/>
      <c r="G54" s="279"/>
      <c r="H54" s="810"/>
    </row>
    <row r="55" spans="1:10" ht="23" x14ac:dyDescent="0.25">
      <c r="A55" s="250">
        <v>4</v>
      </c>
      <c r="B55" s="251" t="s">
        <v>1029</v>
      </c>
      <c r="C55" s="279"/>
      <c r="D55" s="811"/>
      <c r="E55" s="282"/>
      <c r="F55" s="811"/>
      <c r="G55" s="279"/>
      <c r="H55" s="810"/>
    </row>
    <row r="56" spans="1:10" ht="18" customHeight="1" x14ac:dyDescent="0.25">
      <c r="A56" s="250">
        <v>5</v>
      </c>
      <c r="B56" s="251" t="s">
        <v>1030</v>
      </c>
      <c r="C56" s="279"/>
      <c r="D56" s="811"/>
      <c r="E56" s="282"/>
      <c r="F56" s="811"/>
      <c r="G56" s="279"/>
      <c r="H56" s="810"/>
    </row>
    <row r="57" spans="1:10" ht="13" x14ac:dyDescent="0.25">
      <c r="A57" s="250">
        <v>6</v>
      </c>
      <c r="B57" s="251" t="s">
        <v>1031</v>
      </c>
      <c r="C57" s="279"/>
      <c r="D57" s="811"/>
      <c r="E57" s="282"/>
      <c r="F57" s="811"/>
      <c r="G57" s="279"/>
      <c r="H57" s="810"/>
    </row>
    <row r="58" spans="1:10" ht="26.25" customHeight="1" x14ac:dyDescent="0.25">
      <c r="A58" s="250">
        <v>7</v>
      </c>
      <c r="B58" s="251" t="s">
        <v>1032</v>
      </c>
      <c r="C58" s="279"/>
      <c r="D58" s="811"/>
      <c r="E58" s="282"/>
      <c r="F58" s="811"/>
      <c r="G58" s="279"/>
      <c r="H58" s="810"/>
    </row>
    <row r="59" spans="1:10" ht="23" x14ac:dyDescent="0.25">
      <c r="A59" s="250">
        <v>8</v>
      </c>
      <c r="B59" s="251" t="s">
        <v>1033</v>
      </c>
      <c r="C59" s="279"/>
      <c r="D59" s="811"/>
      <c r="E59" s="282"/>
      <c r="F59" s="811"/>
      <c r="G59" s="279"/>
      <c r="H59" s="810"/>
    </row>
    <row r="60" spans="1:10" ht="23" x14ac:dyDescent="0.25">
      <c r="A60" s="250">
        <v>9</v>
      </c>
      <c r="B60" s="251" t="s">
        <v>1034</v>
      </c>
      <c r="C60" s="279"/>
      <c r="D60" s="811"/>
      <c r="E60" s="282"/>
      <c r="F60" s="811"/>
      <c r="G60" s="279"/>
      <c r="H60" s="810"/>
    </row>
    <row r="61" spans="1:10" ht="23" x14ac:dyDescent="0.25">
      <c r="A61" s="250">
        <v>10</v>
      </c>
      <c r="B61" s="251" t="s">
        <v>1035</v>
      </c>
      <c r="C61" s="279"/>
      <c r="D61" s="811"/>
      <c r="E61" s="282"/>
      <c r="F61" s="811"/>
      <c r="G61" s="279"/>
      <c r="H61" s="810"/>
    </row>
    <row r="62" spans="1:10" ht="23" x14ac:dyDescent="0.25">
      <c r="A62" s="250">
        <v>11</v>
      </c>
      <c r="B62" s="251" t="s">
        <v>1036</v>
      </c>
      <c r="C62" s="279"/>
      <c r="D62" s="811"/>
      <c r="E62" s="282"/>
      <c r="F62" s="811"/>
      <c r="G62" s="279"/>
      <c r="H62" s="810"/>
    </row>
    <row r="63" spans="1:10" ht="23" x14ac:dyDescent="0.25">
      <c r="A63" s="250">
        <v>12</v>
      </c>
      <c r="B63" s="251" t="s">
        <v>1037</v>
      </c>
      <c r="C63" s="279"/>
      <c r="D63" s="811"/>
      <c r="E63" s="282"/>
      <c r="F63" s="811"/>
      <c r="G63" s="279"/>
      <c r="H63" s="810"/>
    </row>
    <row r="64" spans="1:10" ht="23" x14ac:dyDescent="0.25">
      <c r="A64" s="250">
        <v>13</v>
      </c>
      <c r="B64" s="251" t="s">
        <v>1038</v>
      </c>
      <c r="C64" s="279"/>
      <c r="D64" s="811"/>
      <c r="E64" s="282"/>
      <c r="F64" s="811"/>
      <c r="G64" s="279"/>
      <c r="H64" s="810"/>
    </row>
    <row r="65" spans="1:10" ht="23.5" thickBot="1" x14ac:dyDescent="0.3">
      <c r="A65" s="252">
        <v>14</v>
      </c>
      <c r="B65" s="253" t="s">
        <v>1039</v>
      </c>
      <c r="C65" s="279"/>
      <c r="D65" s="808"/>
      <c r="E65" s="282"/>
      <c r="F65" s="808"/>
      <c r="G65" s="279"/>
      <c r="H65" s="810"/>
    </row>
    <row r="66" spans="1:10" ht="13" thickBot="1" x14ac:dyDescent="0.3">
      <c r="A66" s="237"/>
      <c r="B66" s="237"/>
      <c r="C66" s="272"/>
      <c r="D66" s="237"/>
      <c r="E66" s="272"/>
      <c r="F66" s="237"/>
      <c r="G66" s="272"/>
      <c r="H66" s="237"/>
    </row>
    <row r="67" spans="1:10" ht="18.5" thickBot="1" x14ac:dyDescent="0.3">
      <c r="A67" s="797" t="s">
        <v>1040</v>
      </c>
      <c r="B67" s="798"/>
      <c r="C67" s="798"/>
      <c r="D67" s="798"/>
      <c r="E67" s="798"/>
      <c r="F67" s="798"/>
      <c r="G67" s="798"/>
      <c r="H67" s="799"/>
    </row>
    <row r="68" spans="1:10" ht="13" thickBot="1" x14ac:dyDescent="0.3">
      <c r="A68" s="237"/>
      <c r="B68" s="237"/>
      <c r="C68" s="272"/>
      <c r="D68" s="237"/>
      <c r="E68" s="272"/>
      <c r="F68" s="237"/>
      <c r="G68" s="272"/>
      <c r="H68" s="237"/>
    </row>
    <row r="69" spans="1:10" ht="50.25" customHeight="1" thickBot="1" x14ac:dyDescent="0.3">
      <c r="A69" s="331" t="s">
        <v>1067</v>
      </c>
      <c r="B69" s="336" t="s">
        <v>985</v>
      </c>
      <c r="C69" s="333" t="s">
        <v>986</v>
      </c>
      <c r="D69" s="332" t="s">
        <v>1005</v>
      </c>
      <c r="E69" s="333" t="s">
        <v>986</v>
      </c>
      <c r="F69" s="332" t="s">
        <v>1006</v>
      </c>
      <c r="G69" s="333" t="s">
        <v>986</v>
      </c>
      <c r="H69" s="332" t="s">
        <v>1007</v>
      </c>
      <c r="I69" s="228"/>
      <c r="J69" s="228"/>
    </row>
    <row r="70" spans="1:10" ht="26.25" customHeight="1" thickBot="1" x14ac:dyDescent="0.3">
      <c r="A70" s="242">
        <v>1</v>
      </c>
      <c r="B70" s="254" t="s">
        <v>966</v>
      </c>
      <c r="C70" s="290">
        <f>'G - Allied &amp; related'!H170</f>
        <v>395703</v>
      </c>
      <c r="D70" s="800">
        <v>261</v>
      </c>
      <c r="E70" s="290">
        <v>466119</v>
      </c>
      <c r="F70" s="800">
        <v>308</v>
      </c>
      <c r="G70" s="290">
        <v>549066</v>
      </c>
      <c r="H70" s="803">
        <v>362</v>
      </c>
    </row>
    <row r="71" spans="1:10" ht="26.25" customHeight="1" x14ac:dyDescent="0.25">
      <c r="A71" s="244">
        <v>2</v>
      </c>
      <c r="B71" s="255" t="s">
        <v>967</v>
      </c>
      <c r="C71" s="280"/>
      <c r="D71" s="801"/>
      <c r="E71" s="282"/>
      <c r="F71" s="801"/>
      <c r="G71" s="285"/>
      <c r="H71" s="804"/>
    </row>
    <row r="72" spans="1:10" ht="26.25" customHeight="1" x14ac:dyDescent="0.25">
      <c r="A72" s="244">
        <v>3</v>
      </c>
      <c r="B72" s="255" t="s">
        <v>968</v>
      </c>
      <c r="C72" s="280"/>
      <c r="D72" s="801"/>
      <c r="E72" s="282"/>
      <c r="F72" s="801"/>
      <c r="G72" s="285"/>
      <c r="H72" s="804"/>
    </row>
    <row r="73" spans="1:10" ht="26.25" customHeight="1" thickBot="1" x14ac:dyDescent="0.3">
      <c r="A73" s="246">
        <v>4</v>
      </c>
      <c r="B73" s="256" t="s">
        <v>969</v>
      </c>
      <c r="C73" s="280"/>
      <c r="D73" s="802"/>
      <c r="E73" s="282"/>
      <c r="F73" s="802"/>
      <c r="G73" s="285"/>
      <c r="H73" s="805"/>
    </row>
    <row r="74" spans="1:10" ht="13" thickBot="1" x14ac:dyDescent="0.3">
      <c r="B74" s="228"/>
      <c r="C74" s="268"/>
    </row>
    <row r="75" spans="1:10" ht="18.5" thickBot="1" x14ac:dyDescent="0.3">
      <c r="A75" s="797" t="s">
        <v>1041</v>
      </c>
      <c r="B75" s="798"/>
      <c r="C75" s="798"/>
      <c r="D75" s="798"/>
      <c r="E75" s="798"/>
      <c r="F75" s="798"/>
      <c r="G75" s="798"/>
      <c r="H75" s="799"/>
    </row>
    <row r="76" spans="1:10" ht="13" thickBot="1" x14ac:dyDescent="0.3">
      <c r="A76" s="237"/>
      <c r="B76" s="237"/>
      <c r="C76" s="272"/>
      <c r="D76" s="237"/>
      <c r="E76" s="272"/>
      <c r="F76" s="237"/>
      <c r="G76" s="272"/>
      <c r="H76" s="237"/>
    </row>
    <row r="77" spans="1:10" ht="50.25" customHeight="1" thickBot="1" x14ac:dyDescent="0.3">
      <c r="A77" s="331" t="s">
        <v>1067</v>
      </c>
      <c r="B77" s="336" t="s">
        <v>985</v>
      </c>
      <c r="C77" s="333" t="s">
        <v>986</v>
      </c>
      <c r="D77" s="332" t="s">
        <v>1042</v>
      </c>
      <c r="E77" s="333" t="s">
        <v>986</v>
      </c>
      <c r="F77" s="332" t="s">
        <v>1043</v>
      </c>
      <c r="G77" s="333" t="s">
        <v>986</v>
      </c>
      <c r="H77" s="332" t="s">
        <v>1044</v>
      </c>
      <c r="I77" s="228"/>
      <c r="J77" s="228"/>
    </row>
    <row r="78" spans="1:10" ht="26.25" customHeight="1" thickBot="1" x14ac:dyDescent="0.3">
      <c r="A78" s="231">
        <v>1</v>
      </c>
      <c r="B78" s="257" t="s">
        <v>980</v>
      </c>
      <c r="C78" s="290">
        <f>'G - Allied &amp; related'!H534</f>
        <v>579147</v>
      </c>
      <c r="D78" s="800">
        <v>279</v>
      </c>
      <c r="E78" s="290">
        <v>662190</v>
      </c>
      <c r="F78" s="807">
        <v>319</v>
      </c>
      <c r="G78" s="290">
        <v>750024</v>
      </c>
      <c r="H78" s="807">
        <v>361</v>
      </c>
    </row>
    <row r="79" spans="1:10" ht="26.25" customHeight="1" thickBot="1" x14ac:dyDescent="0.3">
      <c r="A79" s="231">
        <v>2</v>
      </c>
      <c r="B79" s="258" t="s">
        <v>981</v>
      </c>
      <c r="C79" s="280"/>
      <c r="D79" s="806"/>
      <c r="E79" s="283"/>
      <c r="F79" s="808"/>
      <c r="G79" s="286"/>
      <c r="H79" s="808"/>
    </row>
    <row r="80" spans="1:10" ht="13" thickBot="1" x14ac:dyDescent="0.3"/>
    <row r="81" spans="1:8" ht="18.5" thickBot="1" x14ac:dyDescent="0.3">
      <c r="A81" s="797" t="s">
        <v>1045</v>
      </c>
      <c r="B81" s="798"/>
      <c r="C81" s="798"/>
      <c r="D81" s="798"/>
      <c r="E81" s="798"/>
      <c r="F81" s="798"/>
      <c r="G81" s="798"/>
      <c r="H81" s="799"/>
    </row>
    <row r="82" spans="1:8" ht="13" thickBot="1" x14ac:dyDescent="0.3">
      <c r="A82" s="237"/>
      <c r="B82" s="237"/>
      <c r="C82" s="272"/>
      <c r="D82" s="237"/>
      <c r="E82" s="272"/>
      <c r="F82" s="237"/>
      <c r="G82" s="272"/>
      <c r="H82" s="237"/>
    </row>
    <row r="83" spans="1:8" ht="39.5" thickBot="1" x14ac:dyDescent="0.3">
      <c r="A83" s="331" t="s">
        <v>1067</v>
      </c>
      <c r="B83" s="336" t="s">
        <v>985</v>
      </c>
      <c r="C83" s="333" t="s">
        <v>986</v>
      </c>
      <c r="D83" s="336" t="s">
        <v>1042</v>
      </c>
      <c r="E83" s="333" t="s">
        <v>986</v>
      </c>
      <c r="F83" s="336" t="s">
        <v>1043</v>
      </c>
      <c r="G83" s="333" t="s">
        <v>986</v>
      </c>
      <c r="H83" s="336" t="s">
        <v>1044</v>
      </c>
    </row>
    <row r="84" spans="1:8" ht="19.5" customHeight="1" thickBot="1" x14ac:dyDescent="0.3">
      <c r="A84" s="231">
        <v>1</v>
      </c>
      <c r="B84" s="259" t="s">
        <v>982</v>
      </c>
      <c r="C84" s="290">
        <f>'G - Allied &amp; related'!H592</f>
        <v>713361</v>
      </c>
      <c r="D84" s="233">
        <v>343</v>
      </c>
      <c r="E84" s="290">
        <v>832398</v>
      </c>
      <c r="F84" s="233">
        <v>401</v>
      </c>
      <c r="G84" s="290">
        <v>966039</v>
      </c>
      <c r="H84" s="233">
        <v>465</v>
      </c>
    </row>
  </sheetData>
  <mergeCells count="24">
    <mergeCell ref="A1:H1"/>
    <mergeCell ref="H52:H65"/>
    <mergeCell ref="D3:H3"/>
    <mergeCell ref="A5:H5"/>
    <mergeCell ref="A9:H9"/>
    <mergeCell ref="D12:D35"/>
    <mergeCell ref="F12:F35"/>
    <mergeCell ref="H12:H35"/>
    <mergeCell ref="A81:H81"/>
    <mergeCell ref="A37:F37"/>
    <mergeCell ref="A49:F49"/>
    <mergeCell ref="A67:H67"/>
    <mergeCell ref="D70:D73"/>
    <mergeCell ref="F70:F73"/>
    <mergeCell ref="H70:H73"/>
    <mergeCell ref="A75:H75"/>
    <mergeCell ref="D78:D79"/>
    <mergeCell ref="F78:F79"/>
    <mergeCell ref="H78:H79"/>
    <mergeCell ref="D40:D47"/>
    <mergeCell ref="F40:F47"/>
    <mergeCell ref="H40:H47"/>
    <mergeCell ref="D52:D65"/>
    <mergeCell ref="F52:F65"/>
  </mergeCells>
  <pageMargins left="0.7" right="0.7" top="0.75" bottom="0.75" header="0.3" footer="0.3"/>
  <pageSetup paperSize="9" scale="98" orientation="portrait" r:id="rId1"/>
  <rowBreaks count="2" manualBreakCount="2">
    <brk id="35" max="16383" man="1"/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32"/>
  <sheetViews>
    <sheetView zoomScaleNormal="100" workbookViewId="0">
      <selection sqref="A1:H1"/>
    </sheetView>
  </sheetViews>
  <sheetFormatPr defaultRowHeight="12.5" x14ac:dyDescent="0.25"/>
  <cols>
    <col min="1" max="1" width="4.453125" customWidth="1"/>
    <col min="2" max="2" width="22.54296875" customWidth="1"/>
    <col min="3" max="3" width="14.453125" style="267" hidden="1" customWidth="1"/>
    <col min="4" max="4" width="18.54296875" customWidth="1"/>
    <col min="5" max="5" width="12.453125" style="267" hidden="1" customWidth="1"/>
    <col min="6" max="6" width="21.6328125" customWidth="1"/>
    <col min="7" max="7" width="12.54296875" style="267" hidden="1" customWidth="1"/>
    <col min="8" max="8" width="17.90625" customWidth="1"/>
  </cols>
  <sheetData>
    <row r="1" spans="1:10" x14ac:dyDescent="0.25">
      <c r="A1" s="812" t="s">
        <v>1215</v>
      </c>
      <c r="B1" s="813"/>
      <c r="C1" s="813"/>
      <c r="D1" s="813"/>
      <c r="E1" s="813"/>
      <c r="F1" s="813"/>
      <c r="G1" s="813"/>
      <c r="H1" s="813"/>
    </row>
    <row r="2" spans="1:10" ht="7.75" customHeight="1" x14ac:dyDescent="0.25"/>
    <row r="3" spans="1:10" ht="63" customHeight="1" x14ac:dyDescent="0.25">
      <c r="D3" s="791" t="s">
        <v>1099</v>
      </c>
      <c r="E3" s="791"/>
      <c r="F3" s="791"/>
      <c r="G3" s="791"/>
      <c r="H3" s="791"/>
    </row>
    <row r="4" spans="1:10" ht="9.65" customHeight="1" x14ac:dyDescent="0.25">
      <c r="A4" s="509"/>
      <c r="D4" s="227"/>
      <c r="E4" s="270"/>
      <c r="F4" s="227"/>
      <c r="G4" s="270"/>
      <c r="H4" s="227"/>
    </row>
    <row r="5" spans="1:10" ht="18.649999999999999" customHeight="1" x14ac:dyDescent="0.25">
      <c r="A5" s="814" t="s">
        <v>1046</v>
      </c>
      <c r="B5" s="814"/>
      <c r="C5" s="814"/>
      <c r="D5" s="814"/>
      <c r="E5" s="814"/>
      <c r="F5" s="814"/>
      <c r="G5" s="814"/>
      <c r="H5" s="814"/>
    </row>
    <row r="6" spans="1:10" ht="23.4" hidden="1" customHeight="1" x14ac:dyDescent="0.25">
      <c r="A6" s="228"/>
      <c r="B6" s="228"/>
      <c r="C6" s="268"/>
      <c r="D6" s="260"/>
      <c r="E6" s="274"/>
      <c r="F6" s="261"/>
      <c r="G6" s="274"/>
      <c r="H6" s="261"/>
    </row>
    <row r="7" spans="1:10" ht="23.4" hidden="1" customHeight="1" x14ac:dyDescent="0.25">
      <c r="A7" s="228"/>
      <c r="B7" s="228"/>
      <c r="C7" s="268"/>
      <c r="D7" s="260"/>
      <c r="E7" s="274"/>
      <c r="F7" s="261"/>
      <c r="G7" s="274"/>
      <c r="H7" s="261"/>
    </row>
    <row r="8" spans="1:10" ht="18.649999999999999" hidden="1" customHeight="1" x14ac:dyDescent="0.25">
      <c r="A8" s="228"/>
      <c r="B8" s="228"/>
      <c r="C8" s="268"/>
      <c r="D8" s="260"/>
      <c r="E8" s="274"/>
      <c r="F8" s="261"/>
      <c r="G8" s="274"/>
      <c r="H8" s="261"/>
    </row>
    <row r="9" spans="1:10" ht="9.75" customHeight="1" thickBot="1" x14ac:dyDescent="0.3"/>
    <row r="10" spans="1:10" ht="83.4" customHeight="1" thickBot="1" x14ac:dyDescent="0.3">
      <c r="A10" s="331" t="s">
        <v>984</v>
      </c>
      <c r="B10" s="332" t="s">
        <v>985</v>
      </c>
      <c r="C10" s="333" t="s">
        <v>986</v>
      </c>
      <c r="D10" s="332" t="s">
        <v>1047</v>
      </c>
      <c r="E10" s="333" t="s">
        <v>986</v>
      </c>
      <c r="F10" s="332" t="s">
        <v>1048</v>
      </c>
      <c r="G10" s="333" t="s">
        <v>986</v>
      </c>
      <c r="H10" s="332" t="s">
        <v>1049</v>
      </c>
      <c r="I10" s="228"/>
      <c r="J10" s="228"/>
    </row>
    <row r="11" spans="1:10" ht="35.15" customHeight="1" thickBot="1" x14ac:dyDescent="0.3">
      <c r="A11" s="231">
        <v>1</v>
      </c>
      <c r="B11" s="262" t="s">
        <v>936</v>
      </c>
      <c r="C11" s="290">
        <f>'B - Nurses'!H13</f>
        <v>256905</v>
      </c>
      <c r="D11" s="233">
        <v>170</v>
      </c>
      <c r="E11" s="290">
        <v>315963</v>
      </c>
      <c r="F11" s="233">
        <v>209</v>
      </c>
      <c r="G11" s="290">
        <v>383226</v>
      </c>
      <c r="H11" s="233">
        <v>253</v>
      </c>
    </row>
    <row r="12" spans="1:10" ht="13" thickBot="1" x14ac:dyDescent="0.3">
      <c r="A12" s="237"/>
      <c r="B12" s="237"/>
      <c r="C12" s="272"/>
      <c r="D12" s="237"/>
      <c r="E12" s="272"/>
      <c r="F12" s="237"/>
      <c r="G12" s="272"/>
      <c r="H12" s="237"/>
    </row>
    <row r="13" spans="1:10" ht="143.4" customHeight="1" thickBot="1" x14ac:dyDescent="0.3">
      <c r="A13" s="331" t="s">
        <v>990</v>
      </c>
      <c r="B13" s="335" t="s">
        <v>985</v>
      </c>
      <c r="C13" s="333" t="s">
        <v>986</v>
      </c>
      <c r="D13" s="332" t="s">
        <v>1050</v>
      </c>
      <c r="E13" s="333" t="s">
        <v>986</v>
      </c>
      <c r="F13" s="332" t="s">
        <v>1051</v>
      </c>
      <c r="G13" s="275"/>
      <c r="H13" s="143"/>
    </row>
    <row r="14" spans="1:10" ht="38.25" customHeight="1" thickBot="1" x14ac:dyDescent="0.3">
      <c r="A14" s="231">
        <v>1</v>
      </c>
      <c r="B14" s="263" t="s">
        <v>937</v>
      </c>
      <c r="C14" s="290">
        <f>'B - Nurses'!H64</f>
        <v>383226</v>
      </c>
      <c r="D14" s="233">
        <v>253</v>
      </c>
      <c r="E14" s="290">
        <v>471333</v>
      </c>
      <c r="F14" s="233">
        <v>311</v>
      </c>
      <c r="G14" s="276"/>
      <c r="H14" s="241"/>
    </row>
    <row r="15" spans="1:10" ht="34.5" customHeight="1" thickBot="1" x14ac:dyDescent="0.3">
      <c r="A15" s="231">
        <v>2</v>
      </c>
      <c r="B15" s="264" t="s">
        <v>938</v>
      </c>
      <c r="C15" s="290">
        <f>'B - Nurses'!H64</f>
        <v>383226</v>
      </c>
      <c r="D15" s="233">
        <v>253</v>
      </c>
      <c r="E15" s="290">
        <v>471333</v>
      </c>
      <c r="F15" s="233">
        <v>311</v>
      </c>
      <c r="G15" s="276"/>
      <c r="H15" s="241"/>
    </row>
    <row r="16" spans="1:10" ht="13" thickBot="1" x14ac:dyDescent="0.3">
      <c r="A16" s="237"/>
      <c r="B16" s="239"/>
      <c r="C16" s="273"/>
      <c r="D16" s="237"/>
      <c r="E16" s="272"/>
      <c r="F16" s="237"/>
      <c r="G16" s="277"/>
      <c r="H16" s="265"/>
    </row>
    <row r="17" spans="1:10" ht="147.65" customHeight="1" thickBot="1" x14ac:dyDescent="0.3">
      <c r="A17" s="331" t="s">
        <v>994</v>
      </c>
      <c r="B17" s="332" t="s">
        <v>985</v>
      </c>
      <c r="C17" s="334"/>
      <c r="D17" s="332" t="s">
        <v>1052</v>
      </c>
      <c r="E17" s="334"/>
      <c r="F17" s="332" t="s">
        <v>1053</v>
      </c>
      <c r="G17" s="275"/>
      <c r="H17" s="143"/>
    </row>
    <row r="18" spans="1:10" ht="38.25" customHeight="1" thickBot="1" x14ac:dyDescent="0.35">
      <c r="A18" s="231">
        <v>1</v>
      </c>
      <c r="B18" s="240" t="s">
        <v>939</v>
      </c>
      <c r="C18" s="290">
        <f>'B - Nurses'!H91</f>
        <v>383226</v>
      </c>
      <c r="D18" s="266">
        <v>253</v>
      </c>
      <c r="E18" s="290">
        <v>471333</v>
      </c>
      <c r="F18" s="266">
        <v>311</v>
      </c>
      <c r="G18" s="278"/>
      <c r="H18" s="241"/>
    </row>
    <row r="19" spans="1:10" ht="13" thickBot="1" x14ac:dyDescent="0.3">
      <c r="A19" s="237"/>
      <c r="B19" s="2"/>
      <c r="C19" s="269"/>
      <c r="D19" s="237"/>
      <c r="E19" s="272"/>
      <c r="F19" s="237"/>
      <c r="G19" s="272"/>
      <c r="H19" s="237"/>
    </row>
    <row r="20" spans="1:10" ht="83.4" customHeight="1" thickBot="1" x14ac:dyDescent="0.3">
      <c r="A20" s="331" t="s">
        <v>997</v>
      </c>
      <c r="B20" s="332" t="s">
        <v>985</v>
      </c>
      <c r="C20" s="333" t="s">
        <v>986</v>
      </c>
      <c r="D20" s="332" t="s">
        <v>1054</v>
      </c>
      <c r="E20" s="333" t="s">
        <v>986</v>
      </c>
      <c r="F20" s="332" t="s">
        <v>1055</v>
      </c>
      <c r="G20" s="333" t="s">
        <v>986</v>
      </c>
      <c r="H20" s="332" t="s">
        <v>1056</v>
      </c>
      <c r="I20" s="228"/>
      <c r="J20" s="228"/>
    </row>
    <row r="21" spans="1:10" ht="35.15" customHeight="1" thickBot="1" x14ac:dyDescent="0.3">
      <c r="A21" s="231">
        <v>1</v>
      </c>
      <c r="B21" s="262" t="s">
        <v>940</v>
      </c>
      <c r="C21" s="290">
        <f>'B - Nurses'!H128</f>
        <v>171381</v>
      </c>
      <c r="D21" s="233">
        <v>113</v>
      </c>
      <c r="E21" s="290">
        <v>204627</v>
      </c>
      <c r="F21" s="233">
        <v>135</v>
      </c>
      <c r="G21" s="290">
        <v>242166</v>
      </c>
      <c r="H21" s="233">
        <v>160</v>
      </c>
    </row>
    <row r="22" spans="1:10" ht="13" thickBot="1" x14ac:dyDescent="0.3">
      <c r="B22" s="228"/>
      <c r="C22" s="268"/>
    </row>
    <row r="23" spans="1:10" ht="83.4" customHeight="1" thickBot="1" x14ac:dyDescent="0.3">
      <c r="A23" s="331" t="s">
        <v>1000</v>
      </c>
      <c r="B23" s="332" t="s">
        <v>985</v>
      </c>
      <c r="C23" s="333" t="s">
        <v>986</v>
      </c>
      <c r="D23" s="332" t="s">
        <v>1057</v>
      </c>
      <c r="E23" s="333" t="s">
        <v>986</v>
      </c>
      <c r="F23" s="332" t="s">
        <v>1058</v>
      </c>
      <c r="G23" s="333" t="s">
        <v>986</v>
      </c>
      <c r="H23" s="332" t="s">
        <v>1059</v>
      </c>
      <c r="I23" s="228"/>
      <c r="J23" s="228"/>
    </row>
    <row r="24" spans="1:10" ht="35.15" customHeight="1" thickBot="1" x14ac:dyDescent="0.3">
      <c r="A24" s="231">
        <v>1</v>
      </c>
      <c r="B24" s="262" t="s">
        <v>941</v>
      </c>
      <c r="C24" s="290">
        <f>'B - Nurses'!H149</f>
        <v>132525</v>
      </c>
      <c r="D24" s="233">
        <v>88</v>
      </c>
      <c r="E24" s="290">
        <v>156846</v>
      </c>
      <c r="F24" s="233">
        <v>104</v>
      </c>
      <c r="G24" s="290">
        <v>187263</v>
      </c>
      <c r="H24" s="233">
        <v>124</v>
      </c>
    </row>
    <row r="25" spans="1:10" x14ac:dyDescent="0.25">
      <c r="B25" s="228"/>
      <c r="C25" s="268"/>
    </row>
    <row r="26" spans="1:10" x14ac:dyDescent="0.25">
      <c r="B26" s="228"/>
      <c r="C26" s="268"/>
    </row>
    <row r="27" spans="1:10" x14ac:dyDescent="0.25">
      <c r="B27" s="228"/>
      <c r="C27" s="268"/>
    </row>
    <row r="28" spans="1:10" x14ac:dyDescent="0.25">
      <c r="B28" s="228"/>
      <c r="C28" s="268"/>
    </row>
    <row r="29" spans="1:10" x14ac:dyDescent="0.25">
      <c r="B29" s="228"/>
      <c r="C29" s="268"/>
    </row>
    <row r="30" spans="1:10" x14ac:dyDescent="0.25">
      <c r="B30" s="228"/>
      <c r="C30" s="268"/>
    </row>
    <row r="31" spans="1:10" x14ac:dyDescent="0.25">
      <c r="B31" s="228"/>
      <c r="C31" s="268"/>
    </row>
    <row r="32" spans="1:10" x14ac:dyDescent="0.25">
      <c r="B32" s="228"/>
      <c r="C32" s="268"/>
    </row>
  </sheetData>
  <mergeCells count="3">
    <mergeCell ref="D3:H3"/>
    <mergeCell ref="A5:H5"/>
    <mergeCell ref="A1:H1"/>
  </mergeCells>
  <pageMargins left="0.7" right="0.7" top="0.75" bottom="0.75" header="0.3" footer="0.3"/>
  <pageSetup paperSize="9"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25"/>
  <sheetViews>
    <sheetView workbookViewId="0">
      <selection sqref="A1:J1"/>
    </sheetView>
  </sheetViews>
  <sheetFormatPr defaultRowHeight="12.5" x14ac:dyDescent="0.25"/>
  <cols>
    <col min="1" max="1" width="4.453125" customWidth="1"/>
    <col min="2" max="2" width="17" customWidth="1"/>
    <col min="3" max="3" width="14.453125" style="267" hidden="1" customWidth="1"/>
    <col min="4" max="4" width="15.54296875" customWidth="1"/>
    <col min="5" max="5" width="15.54296875" style="267" hidden="1" customWidth="1"/>
    <col min="6" max="6" width="15.54296875" customWidth="1"/>
    <col min="7" max="7" width="15.54296875" style="267" hidden="1" customWidth="1"/>
    <col min="8" max="8" width="15.54296875" customWidth="1"/>
    <col min="9" max="9" width="15.54296875" style="267" hidden="1" customWidth="1"/>
    <col min="10" max="10" width="14.54296875" customWidth="1"/>
  </cols>
  <sheetData>
    <row r="1" spans="1:10" x14ac:dyDescent="0.25">
      <c r="A1" s="812" t="s">
        <v>1216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ht="6" customHeight="1" x14ac:dyDescent="0.25"/>
    <row r="3" spans="1:10" ht="57" customHeight="1" x14ac:dyDescent="0.25">
      <c r="D3" s="791" t="s">
        <v>1099</v>
      </c>
      <c r="E3" s="791"/>
      <c r="F3" s="791"/>
      <c r="G3" s="791"/>
      <c r="H3" s="791"/>
      <c r="I3" s="791"/>
      <c r="J3" s="791"/>
    </row>
    <row r="4" spans="1:10" ht="8.4" customHeight="1" x14ac:dyDescent="0.25">
      <c r="A4" s="509"/>
      <c r="D4" s="227"/>
      <c r="E4" s="270"/>
      <c r="F4" s="227"/>
      <c r="G4" s="270"/>
      <c r="H4" s="227"/>
      <c r="I4" s="270"/>
      <c r="J4" s="227"/>
    </row>
    <row r="5" spans="1:10" ht="23.4" customHeight="1" x14ac:dyDescent="0.25">
      <c r="A5" s="795" t="s">
        <v>1060</v>
      </c>
      <c r="B5" s="795"/>
      <c r="C5" s="795"/>
      <c r="D5" s="795"/>
      <c r="E5" s="795"/>
      <c r="F5" s="795"/>
      <c r="G5" s="795"/>
      <c r="H5" s="795"/>
      <c r="I5" s="795"/>
      <c r="J5" s="795"/>
    </row>
    <row r="6" spans="1:10" ht="27.65" hidden="1" customHeight="1" x14ac:dyDescent="0.25">
      <c r="A6" s="228"/>
      <c r="B6" s="228"/>
      <c r="C6" s="268"/>
      <c r="D6" s="229"/>
      <c r="E6" s="271"/>
      <c r="F6" s="229"/>
      <c r="G6" s="271"/>
      <c r="H6" s="229"/>
      <c r="I6" s="271"/>
      <c r="J6" s="229"/>
    </row>
    <row r="7" spans="1:10" ht="27.65" hidden="1" customHeight="1" x14ac:dyDescent="0.25">
      <c r="A7" s="228"/>
      <c r="B7" s="228"/>
      <c r="C7" s="268"/>
      <c r="D7" s="229"/>
      <c r="E7" s="271"/>
      <c r="F7" s="229"/>
      <c r="G7" s="271"/>
      <c r="H7" s="229"/>
      <c r="I7" s="271"/>
      <c r="J7" s="229"/>
    </row>
    <row r="8" spans="1:10" ht="27.65" hidden="1" customHeight="1" x14ac:dyDescent="0.25">
      <c r="A8" s="228"/>
      <c r="B8" s="228"/>
      <c r="C8" s="268"/>
      <c r="D8" s="229"/>
      <c r="E8" s="271"/>
      <c r="F8" s="229"/>
      <c r="G8" s="271"/>
      <c r="H8" s="229"/>
      <c r="I8" s="271"/>
      <c r="J8" s="229"/>
    </row>
    <row r="9" spans="1:10" ht="9.75" customHeight="1" thickBot="1" x14ac:dyDescent="0.3"/>
    <row r="10" spans="1:10" ht="70.25" customHeight="1" thickBot="1" x14ac:dyDescent="0.3">
      <c r="A10" s="331" t="s">
        <v>1067</v>
      </c>
      <c r="B10" s="332" t="s">
        <v>985</v>
      </c>
      <c r="C10" s="333" t="s">
        <v>986</v>
      </c>
      <c r="D10" s="332" t="s">
        <v>1061</v>
      </c>
      <c r="E10" s="333" t="s">
        <v>986</v>
      </c>
      <c r="F10" s="332" t="s">
        <v>1006</v>
      </c>
      <c r="G10" s="333" t="s">
        <v>986</v>
      </c>
      <c r="H10" s="332" t="s">
        <v>1062</v>
      </c>
      <c r="I10" s="333" t="s">
        <v>986</v>
      </c>
      <c r="J10" s="332" t="s">
        <v>1063</v>
      </c>
    </row>
    <row r="11" spans="1:10" ht="35.15" customHeight="1" thickBot="1" x14ac:dyDescent="0.3">
      <c r="A11" s="231">
        <v>1</v>
      </c>
      <c r="B11" s="235" t="s">
        <v>970</v>
      </c>
      <c r="C11" s="290">
        <f>'D - Soc Services'!H35</f>
        <v>257592</v>
      </c>
      <c r="D11" s="233">
        <v>170</v>
      </c>
      <c r="E11" s="290">
        <v>316794</v>
      </c>
      <c r="F11" s="233">
        <v>209</v>
      </c>
      <c r="G11" s="290">
        <v>384228</v>
      </c>
      <c r="H11" s="233">
        <v>254</v>
      </c>
      <c r="I11" s="290">
        <v>472551</v>
      </c>
      <c r="J11" s="233">
        <v>312</v>
      </c>
    </row>
    <row r="12" spans="1:10" x14ac:dyDescent="0.25">
      <c r="A12" s="237"/>
      <c r="B12" s="2"/>
      <c r="C12" s="269"/>
      <c r="D12" s="237"/>
      <c r="E12" s="272"/>
      <c r="F12" s="237"/>
      <c r="G12" s="272"/>
      <c r="H12" s="237"/>
    </row>
    <row r="13" spans="1:10" x14ac:dyDescent="0.25">
      <c r="B13" s="228"/>
      <c r="C13" s="268"/>
    </row>
    <row r="14" spans="1:10" x14ac:dyDescent="0.25">
      <c r="B14" s="228"/>
      <c r="C14" s="268"/>
    </row>
    <row r="15" spans="1:10" x14ac:dyDescent="0.25">
      <c r="B15" s="228"/>
      <c r="C15" s="268"/>
    </row>
    <row r="16" spans="1:10" x14ac:dyDescent="0.25">
      <c r="B16" s="228"/>
      <c r="C16" s="268"/>
    </row>
    <row r="17" spans="2:3" x14ac:dyDescent="0.25">
      <c r="B17" s="228"/>
      <c r="C17" s="268"/>
    </row>
    <row r="18" spans="2:3" x14ac:dyDescent="0.25">
      <c r="B18" s="228"/>
      <c r="C18" s="268"/>
    </row>
    <row r="19" spans="2:3" x14ac:dyDescent="0.25">
      <c r="B19" s="228"/>
      <c r="C19" s="268"/>
    </row>
    <row r="20" spans="2:3" x14ac:dyDescent="0.25">
      <c r="B20" s="228"/>
      <c r="C20" s="268"/>
    </row>
    <row r="21" spans="2:3" x14ac:dyDescent="0.25">
      <c r="B21" s="228"/>
      <c r="C21" s="268"/>
    </row>
    <row r="22" spans="2:3" x14ac:dyDescent="0.25">
      <c r="B22" s="228"/>
      <c r="C22" s="268"/>
    </row>
    <row r="23" spans="2:3" x14ac:dyDescent="0.25">
      <c r="B23" s="228"/>
      <c r="C23" s="268"/>
    </row>
    <row r="24" spans="2:3" x14ac:dyDescent="0.25">
      <c r="B24" s="228"/>
      <c r="C24" s="268"/>
    </row>
    <row r="25" spans="2:3" x14ac:dyDescent="0.25">
      <c r="B25" s="228"/>
      <c r="C25" s="268"/>
    </row>
  </sheetData>
  <mergeCells count="3">
    <mergeCell ref="D3:J3"/>
    <mergeCell ref="A5:J5"/>
    <mergeCell ref="A1:J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I81"/>
  <sheetViews>
    <sheetView workbookViewId="0">
      <selection activeCell="A3" sqref="A3:I3"/>
    </sheetView>
  </sheetViews>
  <sheetFormatPr defaultRowHeight="12.5" x14ac:dyDescent="0.25"/>
  <cols>
    <col min="1" max="1" width="15.81640625" customWidth="1"/>
    <col min="5" max="5" width="0" hidden="1" customWidth="1"/>
    <col min="6" max="9" width="11.08984375" customWidth="1"/>
    <col min="10" max="10" width="3.6328125" customWidth="1"/>
  </cols>
  <sheetData>
    <row r="1" spans="1:9" x14ac:dyDescent="0.25">
      <c r="A1" s="815" t="s">
        <v>1212</v>
      </c>
      <c r="B1" s="815"/>
      <c r="C1" s="815"/>
      <c r="D1" s="815"/>
      <c r="E1" s="815"/>
      <c r="F1" s="815"/>
      <c r="G1" s="815"/>
      <c r="H1" s="815"/>
      <c r="I1" s="815"/>
    </row>
    <row r="2" spans="1:9" ht="5.4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</row>
    <row r="3" spans="1:9" ht="72.650000000000006" customHeight="1" x14ac:dyDescent="0.25">
      <c r="A3" s="568" t="s">
        <v>1218</v>
      </c>
      <c r="B3" s="568"/>
      <c r="C3" s="568"/>
      <c r="D3" s="568"/>
      <c r="E3" s="568"/>
      <c r="F3" s="568"/>
      <c r="G3" s="568"/>
      <c r="H3" s="568"/>
      <c r="I3" s="568"/>
    </row>
    <row r="4" spans="1:9" ht="6" customHeight="1" x14ac:dyDescent="0.25">
      <c r="A4" s="511"/>
      <c r="B4" s="510"/>
      <c r="C4" s="510"/>
      <c r="D4" s="510"/>
      <c r="E4" s="510"/>
      <c r="F4" s="510"/>
      <c r="G4" s="510"/>
      <c r="H4" s="510"/>
      <c r="I4" s="510"/>
    </row>
    <row r="5" spans="1:9" ht="17.399999999999999" customHeight="1" x14ac:dyDescent="0.25">
      <c r="A5" s="711" t="s">
        <v>1124</v>
      </c>
      <c r="B5" s="711"/>
      <c r="C5" s="711"/>
      <c r="D5" s="711"/>
      <c r="E5" s="711"/>
      <c r="F5" s="711"/>
      <c r="G5" s="711"/>
      <c r="H5" s="711"/>
      <c r="I5" s="711"/>
    </row>
    <row r="6" spans="1:9" ht="7.25" customHeight="1" thickBot="1" x14ac:dyDescent="0.3">
      <c r="A6" s="512"/>
      <c r="B6" s="510"/>
      <c r="C6" s="510"/>
      <c r="D6" s="510"/>
      <c r="E6" s="510"/>
      <c r="F6" s="510"/>
      <c r="G6" s="510"/>
      <c r="H6" s="510"/>
      <c r="I6" s="510"/>
    </row>
    <row r="7" spans="1:9" ht="32.4" customHeight="1" thickBot="1" x14ac:dyDescent="0.3">
      <c r="A7" s="816" t="s">
        <v>1125</v>
      </c>
      <c r="B7" s="818" t="s">
        <v>1126</v>
      </c>
      <c r="C7" s="820"/>
      <c r="D7" s="822" t="s">
        <v>1127</v>
      </c>
      <c r="E7" s="824" t="s">
        <v>1128</v>
      </c>
      <c r="F7" s="826" t="s">
        <v>1129</v>
      </c>
      <c r="G7" s="826"/>
      <c r="H7" s="826"/>
      <c r="I7" s="827"/>
    </row>
    <row r="8" spans="1:9" ht="25.25" customHeight="1" thickBot="1" x14ac:dyDescent="0.3">
      <c r="A8" s="817"/>
      <c r="B8" s="819"/>
      <c r="C8" s="821"/>
      <c r="D8" s="823"/>
      <c r="E8" s="825"/>
      <c r="F8" s="513" t="s">
        <v>1130</v>
      </c>
      <c r="G8" s="514" t="s">
        <v>1131</v>
      </c>
      <c r="H8" s="514" t="s">
        <v>1132</v>
      </c>
      <c r="I8" s="515" t="s">
        <v>1133</v>
      </c>
    </row>
    <row r="9" spans="1:9" ht="15" customHeight="1" x14ac:dyDescent="0.25">
      <c r="A9" s="828" t="s">
        <v>1134</v>
      </c>
      <c r="B9" s="831">
        <v>3</v>
      </c>
      <c r="C9" s="516">
        <v>1</v>
      </c>
      <c r="D9" s="517" t="s">
        <v>1135</v>
      </c>
      <c r="E9" s="518">
        <v>122595</v>
      </c>
      <c r="F9" s="519">
        <v>42909</v>
      </c>
      <c r="G9" s="520">
        <v>16092</v>
      </c>
      <c r="H9" s="520">
        <v>26817</v>
      </c>
      <c r="I9" s="521">
        <v>32181</v>
      </c>
    </row>
    <row r="10" spans="1:9" ht="15" customHeight="1" x14ac:dyDescent="0.25">
      <c r="A10" s="829"/>
      <c r="B10" s="832"/>
      <c r="C10" s="522">
        <v>2</v>
      </c>
      <c r="D10" s="523" t="s">
        <v>1136</v>
      </c>
      <c r="E10" s="524">
        <v>124437</v>
      </c>
      <c r="F10" s="525">
        <v>43554</v>
      </c>
      <c r="G10" s="526">
        <v>16332</v>
      </c>
      <c r="H10" s="526">
        <v>27222</v>
      </c>
      <c r="I10" s="527">
        <v>32667</v>
      </c>
    </row>
    <row r="11" spans="1:9" ht="15" customHeight="1" x14ac:dyDescent="0.25">
      <c r="A11" s="829"/>
      <c r="B11" s="832"/>
      <c r="C11" s="522">
        <v>3</v>
      </c>
      <c r="D11" s="523" t="s">
        <v>1137</v>
      </c>
      <c r="E11" s="524">
        <v>126306</v>
      </c>
      <c r="F11" s="525">
        <v>44208</v>
      </c>
      <c r="G11" s="526">
        <v>16578</v>
      </c>
      <c r="H11" s="526">
        <v>27630</v>
      </c>
      <c r="I11" s="527">
        <v>33156</v>
      </c>
    </row>
    <row r="12" spans="1:9" ht="15" customHeight="1" x14ac:dyDescent="0.25">
      <c r="A12" s="829"/>
      <c r="B12" s="832"/>
      <c r="C12" s="522">
        <v>4</v>
      </c>
      <c r="D12" s="523" t="s">
        <v>1138</v>
      </c>
      <c r="E12" s="524">
        <v>128193</v>
      </c>
      <c r="F12" s="525">
        <v>44868</v>
      </c>
      <c r="G12" s="526">
        <v>16827</v>
      </c>
      <c r="H12" s="526">
        <v>28044</v>
      </c>
      <c r="I12" s="527">
        <v>33651</v>
      </c>
    </row>
    <row r="13" spans="1:9" ht="15" customHeight="1" x14ac:dyDescent="0.25">
      <c r="A13" s="829"/>
      <c r="B13" s="832"/>
      <c r="C13" s="522">
        <v>5</v>
      </c>
      <c r="D13" s="523" t="s">
        <v>1139</v>
      </c>
      <c r="E13" s="524">
        <v>130125</v>
      </c>
      <c r="F13" s="525">
        <v>45543</v>
      </c>
      <c r="G13" s="526">
        <v>17079</v>
      </c>
      <c r="H13" s="526">
        <v>28464</v>
      </c>
      <c r="I13" s="527">
        <v>34158</v>
      </c>
    </row>
    <row r="14" spans="1:9" ht="15" customHeight="1" x14ac:dyDescent="0.25">
      <c r="A14" s="829"/>
      <c r="B14" s="832"/>
      <c r="C14" s="522">
        <v>6</v>
      </c>
      <c r="D14" s="523" t="s">
        <v>1140</v>
      </c>
      <c r="E14" s="524">
        <v>132072</v>
      </c>
      <c r="F14" s="525">
        <v>46224</v>
      </c>
      <c r="G14" s="526">
        <v>17334</v>
      </c>
      <c r="H14" s="526">
        <v>28890</v>
      </c>
      <c r="I14" s="527">
        <v>34668</v>
      </c>
    </row>
    <row r="15" spans="1:9" ht="15" customHeight="1" x14ac:dyDescent="0.25">
      <c r="A15" s="829"/>
      <c r="B15" s="832"/>
      <c r="C15" s="522">
        <v>7</v>
      </c>
      <c r="D15" s="523" t="s">
        <v>1141</v>
      </c>
      <c r="E15" s="524">
        <v>134052</v>
      </c>
      <c r="F15" s="525">
        <v>46917</v>
      </c>
      <c r="G15" s="526">
        <v>17595</v>
      </c>
      <c r="H15" s="526">
        <v>29322</v>
      </c>
      <c r="I15" s="527">
        <v>35187</v>
      </c>
    </row>
    <row r="16" spans="1:9" ht="15" customHeight="1" x14ac:dyDescent="0.25">
      <c r="A16" s="829"/>
      <c r="B16" s="832"/>
      <c r="C16" s="522">
        <v>8</v>
      </c>
      <c r="D16" s="523" t="s">
        <v>1142</v>
      </c>
      <c r="E16" s="524">
        <v>136065</v>
      </c>
      <c r="F16" s="525">
        <v>47622</v>
      </c>
      <c r="G16" s="526">
        <v>17859</v>
      </c>
      <c r="H16" s="526">
        <v>29763</v>
      </c>
      <c r="I16" s="527">
        <v>35718</v>
      </c>
    </row>
    <row r="17" spans="1:9" ht="15" customHeight="1" x14ac:dyDescent="0.25">
      <c r="A17" s="829"/>
      <c r="B17" s="832"/>
      <c r="C17" s="522">
        <v>9</v>
      </c>
      <c r="D17" s="523" t="s">
        <v>1143</v>
      </c>
      <c r="E17" s="524">
        <v>138099</v>
      </c>
      <c r="F17" s="525">
        <v>48336</v>
      </c>
      <c r="G17" s="526">
        <v>18126</v>
      </c>
      <c r="H17" s="526">
        <v>30210</v>
      </c>
      <c r="I17" s="527">
        <v>36252</v>
      </c>
    </row>
    <row r="18" spans="1:9" ht="15" customHeight="1" x14ac:dyDescent="0.25">
      <c r="A18" s="829"/>
      <c r="B18" s="832"/>
      <c r="C18" s="522">
        <v>10</v>
      </c>
      <c r="D18" s="523" t="s">
        <v>1144</v>
      </c>
      <c r="E18" s="524">
        <v>140178</v>
      </c>
      <c r="F18" s="525">
        <v>49062</v>
      </c>
      <c r="G18" s="526">
        <v>18399</v>
      </c>
      <c r="H18" s="526">
        <v>30663</v>
      </c>
      <c r="I18" s="527">
        <v>36798</v>
      </c>
    </row>
    <row r="19" spans="1:9" ht="15" customHeight="1" x14ac:dyDescent="0.25">
      <c r="A19" s="829"/>
      <c r="B19" s="832"/>
      <c r="C19" s="522">
        <v>11</v>
      </c>
      <c r="D19" s="523" t="s">
        <v>1145</v>
      </c>
      <c r="E19" s="524">
        <v>142293</v>
      </c>
      <c r="F19" s="525">
        <v>49803</v>
      </c>
      <c r="G19" s="526">
        <v>18675</v>
      </c>
      <c r="H19" s="526">
        <v>31128</v>
      </c>
      <c r="I19" s="527">
        <v>37353</v>
      </c>
    </row>
    <row r="20" spans="1:9" ht="15" customHeight="1" thickBot="1" x14ac:dyDescent="0.3">
      <c r="A20" s="830"/>
      <c r="B20" s="833"/>
      <c r="C20" s="528">
        <v>12</v>
      </c>
      <c r="D20" s="529" t="s">
        <v>1146</v>
      </c>
      <c r="E20" s="530">
        <v>144411</v>
      </c>
      <c r="F20" s="531">
        <v>50544</v>
      </c>
      <c r="G20" s="532">
        <v>18954</v>
      </c>
      <c r="H20" s="532">
        <v>31590</v>
      </c>
      <c r="I20" s="533">
        <v>37908</v>
      </c>
    </row>
    <row r="21" spans="1:9" ht="15" customHeight="1" x14ac:dyDescent="0.25">
      <c r="A21" s="828" t="s">
        <v>1147</v>
      </c>
      <c r="B21" s="831">
        <v>4</v>
      </c>
      <c r="C21" s="516">
        <v>1</v>
      </c>
      <c r="D21" s="517" t="s">
        <v>1148</v>
      </c>
      <c r="E21" s="534">
        <v>145281</v>
      </c>
      <c r="F21" s="519">
        <v>50847</v>
      </c>
      <c r="G21" s="520">
        <v>19068</v>
      </c>
      <c r="H21" s="520">
        <v>31779</v>
      </c>
      <c r="I21" s="521">
        <v>38136</v>
      </c>
    </row>
    <row r="22" spans="1:9" ht="15" customHeight="1" x14ac:dyDescent="0.25">
      <c r="A22" s="829"/>
      <c r="B22" s="832"/>
      <c r="C22" s="522">
        <v>2</v>
      </c>
      <c r="D22" s="523" t="s">
        <v>1149</v>
      </c>
      <c r="E22" s="535">
        <v>147465</v>
      </c>
      <c r="F22" s="525">
        <v>51612</v>
      </c>
      <c r="G22" s="526">
        <v>19356</v>
      </c>
      <c r="H22" s="526">
        <v>32259</v>
      </c>
      <c r="I22" s="527">
        <v>38709</v>
      </c>
    </row>
    <row r="23" spans="1:9" ht="15" customHeight="1" x14ac:dyDescent="0.25">
      <c r="A23" s="829"/>
      <c r="B23" s="832"/>
      <c r="C23" s="522">
        <v>3</v>
      </c>
      <c r="D23" s="523" t="s">
        <v>1150</v>
      </c>
      <c r="E23" s="535">
        <v>149673</v>
      </c>
      <c r="F23" s="525">
        <v>52386</v>
      </c>
      <c r="G23" s="526">
        <v>19644</v>
      </c>
      <c r="H23" s="526">
        <v>32742</v>
      </c>
      <c r="I23" s="527">
        <v>39291</v>
      </c>
    </row>
    <row r="24" spans="1:9" ht="15" customHeight="1" x14ac:dyDescent="0.25">
      <c r="A24" s="829"/>
      <c r="B24" s="832"/>
      <c r="C24" s="522">
        <v>4</v>
      </c>
      <c r="D24" s="523" t="s">
        <v>1151</v>
      </c>
      <c r="E24" s="535">
        <v>151923</v>
      </c>
      <c r="F24" s="525">
        <v>53172</v>
      </c>
      <c r="G24" s="526">
        <v>19941</v>
      </c>
      <c r="H24" s="526">
        <v>33234</v>
      </c>
      <c r="I24" s="527">
        <v>39879</v>
      </c>
    </row>
    <row r="25" spans="1:9" ht="15" customHeight="1" x14ac:dyDescent="0.25">
      <c r="A25" s="829"/>
      <c r="B25" s="832"/>
      <c r="C25" s="522">
        <v>5</v>
      </c>
      <c r="D25" s="523" t="s">
        <v>1152</v>
      </c>
      <c r="E25" s="535">
        <v>154194</v>
      </c>
      <c r="F25" s="525">
        <v>53967</v>
      </c>
      <c r="G25" s="526">
        <v>20238</v>
      </c>
      <c r="H25" s="526">
        <v>33729</v>
      </c>
      <c r="I25" s="527">
        <v>40476</v>
      </c>
    </row>
    <row r="26" spans="1:9" ht="15" customHeight="1" x14ac:dyDescent="0.25">
      <c r="A26" s="829"/>
      <c r="B26" s="832"/>
      <c r="C26" s="522">
        <v>6</v>
      </c>
      <c r="D26" s="523" t="s">
        <v>1153</v>
      </c>
      <c r="E26" s="535">
        <v>156519</v>
      </c>
      <c r="F26" s="525">
        <v>54783</v>
      </c>
      <c r="G26" s="526">
        <v>20544</v>
      </c>
      <c r="H26" s="526">
        <v>34239</v>
      </c>
      <c r="I26" s="527">
        <v>41088</v>
      </c>
    </row>
    <row r="27" spans="1:9" ht="15" customHeight="1" x14ac:dyDescent="0.25">
      <c r="A27" s="829"/>
      <c r="B27" s="832"/>
      <c r="C27" s="522">
        <v>7</v>
      </c>
      <c r="D27" s="523" t="s">
        <v>1154</v>
      </c>
      <c r="E27" s="535">
        <v>158871</v>
      </c>
      <c r="F27" s="525">
        <v>55605</v>
      </c>
      <c r="G27" s="526">
        <v>20853</v>
      </c>
      <c r="H27" s="526">
        <v>34752</v>
      </c>
      <c r="I27" s="527">
        <v>41703</v>
      </c>
    </row>
    <row r="28" spans="1:9" ht="15" customHeight="1" x14ac:dyDescent="0.25">
      <c r="A28" s="829"/>
      <c r="B28" s="832"/>
      <c r="C28" s="522">
        <v>8</v>
      </c>
      <c r="D28" s="523" t="s">
        <v>1155</v>
      </c>
      <c r="E28" s="535">
        <v>161247</v>
      </c>
      <c r="F28" s="525">
        <v>56436</v>
      </c>
      <c r="G28" s="526">
        <v>21165</v>
      </c>
      <c r="H28" s="526">
        <v>35274</v>
      </c>
      <c r="I28" s="527">
        <v>42327</v>
      </c>
    </row>
    <row r="29" spans="1:9" ht="15" customHeight="1" x14ac:dyDescent="0.25">
      <c r="A29" s="829"/>
      <c r="B29" s="832"/>
      <c r="C29" s="522">
        <v>9</v>
      </c>
      <c r="D29" s="523" t="s">
        <v>1156</v>
      </c>
      <c r="E29" s="535">
        <v>163656</v>
      </c>
      <c r="F29" s="525">
        <v>57279</v>
      </c>
      <c r="G29" s="526">
        <v>21480</v>
      </c>
      <c r="H29" s="526">
        <v>35799</v>
      </c>
      <c r="I29" s="527">
        <v>42960</v>
      </c>
    </row>
    <row r="30" spans="1:9" ht="15" customHeight="1" x14ac:dyDescent="0.25">
      <c r="A30" s="829"/>
      <c r="B30" s="832"/>
      <c r="C30" s="522">
        <v>10</v>
      </c>
      <c r="D30" s="523" t="s">
        <v>1157</v>
      </c>
      <c r="E30" s="535">
        <v>166116</v>
      </c>
      <c r="F30" s="525">
        <v>58140</v>
      </c>
      <c r="G30" s="526">
        <v>21804</v>
      </c>
      <c r="H30" s="526">
        <v>36339</v>
      </c>
      <c r="I30" s="527">
        <v>43605</v>
      </c>
    </row>
    <row r="31" spans="1:9" ht="15" customHeight="1" x14ac:dyDescent="0.25">
      <c r="A31" s="829"/>
      <c r="B31" s="832"/>
      <c r="C31" s="522">
        <v>11</v>
      </c>
      <c r="D31" s="523" t="s">
        <v>1158</v>
      </c>
      <c r="E31" s="535">
        <v>168612</v>
      </c>
      <c r="F31" s="525">
        <v>59013</v>
      </c>
      <c r="G31" s="526">
        <v>22131</v>
      </c>
      <c r="H31" s="526">
        <v>36882</v>
      </c>
      <c r="I31" s="527">
        <v>44259</v>
      </c>
    </row>
    <row r="32" spans="1:9" ht="15" customHeight="1" thickBot="1" x14ac:dyDescent="0.3">
      <c r="A32" s="830"/>
      <c r="B32" s="833"/>
      <c r="C32" s="528">
        <v>12</v>
      </c>
      <c r="D32" s="529" t="s">
        <v>1159</v>
      </c>
      <c r="E32" s="536">
        <v>171138</v>
      </c>
      <c r="F32" s="537">
        <v>59898</v>
      </c>
      <c r="G32" s="538">
        <v>22461</v>
      </c>
      <c r="H32" s="538">
        <v>37437</v>
      </c>
      <c r="I32" s="539">
        <v>44925</v>
      </c>
    </row>
    <row r="33" spans="1:9" ht="15" customHeight="1" x14ac:dyDescent="0.25">
      <c r="A33" s="828" t="s">
        <v>1160</v>
      </c>
      <c r="B33" s="831">
        <v>5</v>
      </c>
      <c r="C33" s="516">
        <v>1</v>
      </c>
      <c r="D33" s="517" t="s">
        <v>1161</v>
      </c>
      <c r="E33" s="518">
        <v>173703</v>
      </c>
      <c r="F33" s="540">
        <v>60795</v>
      </c>
      <c r="G33" s="541">
        <v>22797</v>
      </c>
      <c r="H33" s="541">
        <v>37998</v>
      </c>
      <c r="I33" s="542">
        <v>45597</v>
      </c>
    </row>
    <row r="34" spans="1:9" ht="15" customHeight="1" x14ac:dyDescent="0.25">
      <c r="A34" s="829"/>
      <c r="B34" s="832"/>
      <c r="C34" s="522">
        <v>2</v>
      </c>
      <c r="D34" s="523" t="s">
        <v>1162</v>
      </c>
      <c r="E34" s="524">
        <v>176298</v>
      </c>
      <c r="F34" s="543">
        <v>61704</v>
      </c>
      <c r="G34" s="526">
        <v>23139</v>
      </c>
      <c r="H34" s="526">
        <v>38565</v>
      </c>
      <c r="I34" s="527">
        <v>46278</v>
      </c>
    </row>
    <row r="35" spans="1:9" ht="15" customHeight="1" x14ac:dyDescent="0.25">
      <c r="A35" s="829"/>
      <c r="B35" s="832"/>
      <c r="C35" s="522">
        <v>3</v>
      </c>
      <c r="D35" s="523" t="s">
        <v>1163</v>
      </c>
      <c r="E35" s="524">
        <v>178965</v>
      </c>
      <c r="F35" s="543">
        <v>62637</v>
      </c>
      <c r="G35" s="526">
        <v>23490</v>
      </c>
      <c r="H35" s="526">
        <v>39147</v>
      </c>
      <c r="I35" s="527">
        <v>46977</v>
      </c>
    </row>
    <row r="36" spans="1:9" ht="15" customHeight="1" x14ac:dyDescent="0.25">
      <c r="A36" s="829"/>
      <c r="B36" s="832"/>
      <c r="C36" s="522">
        <v>4</v>
      </c>
      <c r="D36" s="523" t="s">
        <v>1164</v>
      </c>
      <c r="E36" s="524">
        <v>181641</v>
      </c>
      <c r="F36" s="543">
        <v>63573</v>
      </c>
      <c r="G36" s="526">
        <v>23841</v>
      </c>
      <c r="H36" s="526">
        <v>39732</v>
      </c>
      <c r="I36" s="527">
        <v>47679</v>
      </c>
    </row>
    <row r="37" spans="1:9" ht="15" customHeight="1" x14ac:dyDescent="0.25">
      <c r="A37" s="829"/>
      <c r="B37" s="832"/>
      <c r="C37" s="522">
        <v>5</v>
      </c>
      <c r="D37" s="523" t="s">
        <v>1165</v>
      </c>
      <c r="E37" s="524">
        <v>184359</v>
      </c>
      <c r="F37" s="543">
        <v>64527</v>
      </c>
      <c r="G37" s="526">
        <v>24198</v>
      </c>
      <c r="H37" s="526">
        <v>40329</v>
      </c>
      <c r="I37" s="527">
        <v>48396</v>
      </c>
    </row>
    <row r="38" spans="1:9" ht="15" customHeight="1" x14ac:dyDescent="0.25">
      <c r="A38" s="829"/>
      <c r="B38" s="832"/>
      <c r="C38" s="522">
        <v>6</v>
      </c>
      <c r="D38" s="523" t="s">
        <v>1166</v>
      </c>
      <c r="E38" s="524">
        <v>187116</v>
      </c>
      <c r="F38" s="543">
        <v>65490</v>
      </c>
      <c r="G38" s="526">
        <v>24558</v>
      </c>
      <c r="H38" s="526">
        <v>40932</v>
      </c>
      <c r="I38" s="527">
        <v>49119</v>
      </c>
    </row>
    <row r="39" spans="1:9" ht="15" customHeight="1" x14ac:dyDescent="0.25">
      <c r="A39" s="829"/>
      <c r="B39" s="832"/>
      <c r="C39" s="522">
        <v>7</v>
      </c>
      <c r="D39" s="523" t="s">
        <v>1167</v>
      </c>
      <c r="E39" s="524">
        <v>189936</v>
      </c>
      <c r="F39" s="543">
        <v>66477</v>
      </c>
      <c r="G39" s="526">
        <v>24930</v>
      </c>
      <c r="H39" s="526">
        <v>41547</v>
      </c>
      <c r="I39" s="527">
        <v>49857</v>
      </c>
    </row>
    <row r="40" spans="1:9" ht="15" customHeight="1" x14ac:dyDescent="0.25">
      <c r="A40" s="829"/>
      <c r="B40" s="832"/>
      <c r="C40" s="522">
        <v>8</v>
      </c>
      <c r="D40" s="523" t="s">
        <v>1168</v>
      </c>
      <c r="E40" s="524">
        <v>192774</v>
      </c>
      <c r="F40" s="543">
        <v>67470</v>
      </c>
      <c r="G40" s="526">
        <v>25302</v>
      </c>
      <c r="H40" s="526">
        <v>42168</v>
      </c>
      <c r="I40" s="527">
        <v>50604</v>
      </c>
    </row>
    <row r="41" spans="1:9" ht="15" customHeight="1" x14ac:dyDescent="0.25">
      <c r="A41" s="829"/>
      <c r="B41" s="832"/>
      <c r="C41" s="522">
        <v>9</v>
      </c>
      <c r="D41" s="523" t="s">
        <v>1169</v>
      </c>
      <c r="E41" s="524">
        <v>195675</v>
      </c>
      <c r="F41" s="543">
        <v>68487</v>
      </c>
      <c r="G41" s="526">
        <v>25683</v>
      </c>
      <c r="H41" s="526">
        <v>42804</v>
      </c>
      <c r="I41" s="527">
        <v>51366</v>
      </c>
    </row>
    <row r="42" spans="1:9" ht="15" customHeight="1" x14ac:dyDescent="0.25">
      <c r="A42" s="829"/>
      <c r="B42" s="832"/>
      <c r="C42" s="522">
        <v>10</v>
      </c>
      <c r="D42" s="523" t="s">
        <v>1170</v>
      </c>
      <c r="E42" s="524">
        <v>198612</v>
      </c>
      <c r="F42" s="543">
        <v>69513</v>
      </c>
      <c r="G42" s="526">
        <v>26067</v>
      </c>
      <c r="H42" s="526">
        <v>43446</v>
      </c>
      <c r="I42" s="527">
        <v>52134</v>
      </c>
    </row>
    <row r="43" spans="1:9" ht="15" customHeight="1" x14ac:dyDescent="0.25">
      <c r="A43" s="829"/>
      <c r="B43" s="832"/>
      <c r="C43" s="522">
        <v>11</v>
      </c>
      <c r="D43" s="523" t="s">
        <v>1171</v>
      </c>
      <c r="E43" s="524">
        <v>201597</v>
      </c>
      <c r="F43" s="543">
        <v>70560</v>
      </c>
      <c r="G43" s="526">
        <v>26460</v>
      </c>
      <c r="H43" s="526">
        <v>44100</v>
      </c>
      <c r="I43" s="527">
        <v>52920</v>
      </c>
    </row>
    <row r="44" spans="1:9" ht="15" customHeight="1" thickBot="1" x14ac:dyDescent="0.3">
      <c r="A44" s="830"/>
      <c r="B44" s="833"/>
      <c r="C44" s="528">
        <v>12</v>
      </c>
      <c r="D44" s="529" t="s">
        <v>1172</v>
      </c>
      <c r="E44" s="530">
        <v>204612</v>
      </c>
      <c r="F44" s="544">
        <v>71613</v>
      </c>
      <c r="G44" s="538">
        <v>26856</v>
      </c>
      <c r="H44" s="538">
        <v>44757</v>
      </c>
      <c r="I44" s="539">
        <v>53709</v>
      </c>
    </row>
    <row r="45" spans="1:9" ht="15" customHeight="1" x14ac:dyDescent="0.25">
      <c r="A45" s="828" t="s">
        <v>1173</v>
      </c>
      <c r="B45" s="831">
        <v>6</v>
      </c>
      <c r="C45" s="516">
        <v>1</v>
      </c>
      <c r="D45" s="517" t="s">
        <v>1174</v>
      </c>
      <c r="E45" s="518">
        <v>208584</v>
      </c>
      <c r="F45" s="545">
        <v>73005</v>
      </c>
      <c r="G45" s="520">
        <v>27378</v>
      </c>
      <c r="H45" s="520">
        <v>45627</v>
      </c>
      <c r="I45" s="521">
        <v>54753</v>
      </c>
    </row>
    <row r="46" spans="1:9" ht="15" customHeight="1" x14ac:dyDescent="0.25">
      <c r="A46" s="829"/>
      <c r="B46" s="832"/>
      <c r="C46" s="522">
        <v>2</v>
      </c>
      <c r="D46" s="523" t="s">
        <v>1175</v>
      </c>
      <c r="E46" s="524">
        <v>211716</v>
      </c>
      <c r="F46" s="543">
        <v>74100</v>
      </c>
      <c r="G46" s="526">
        <v>27789</v>
      </c>
      <c r="H46" s="526">
        <v>46314</v>
      </c>
      <c r="I46" s="527">
        <v>55575</v>
      </c>
    </row>
    <row r="47" spans="1:9" ht="15" customHeight="1" x14ac:dyDescent="0.25">
      <c r="A47" s="829"/>
      <c r="B47" s="832"/>
      <c r="C47" s="522">
        <v>3</v>
      </c>
      <c r="D47" s="523" t="s">
        <v>1176</v>
      </c>
      <c r="E47" s="524">
        <v>214884</v>
      </c>
      <c r="F47" s="543">
        <v>75210</v>
      </c>
      <c r="G47" s="526">
        <v>28203</v>
      </c>
      <c r="H47" s="526">
        <v>47007</v>
      </c>
      <c r="I47" s="527">
        <v>56409</v>
      </c>
    </row>
    <row r="48" spans="1:9" ht="15" customHeight="1" x14ac:dyDescent="0.25">
      <c r="A48" s="829"/>
      <c r="B48" s="832"/>
      <c r="C48" s="522">
        <v>4</v>
      </c>
      <c r="D48" s="523" t="s">
        <v>1177</v>
      </c>
      <c r="E48" s="524">
        <v>218109</v>
      </c>
      <c r="F48" s="543">
        <v>76338</v>
      </c>
      <c r="G48" s="526">
        <v>28626</v>
      </c>
      <c r="H48" s="526">
        <v>47712</v>
      </c>
      <c r="I48" s="527">
        <v>57255</v>
      </c>
    </row>
    <row r="49" spans="1:9" ht="15" customHeight="1" x14ac:dyDescent="0.25">
      <c r="A49" s="829"/>
      <c r="B49" s="832"/>
      <c r="C49" s="522">
        <v>5</v>
      </c>
      <c r="D49" s="523" t="s">
        <v>1178</v>
      </c>
      <c r="E49" s="524">
        <v>221382</v>
      </c>
      <c r="F49" s="543">
        <v>77484</v>
      </c>
      <c r="G49" s="526">
        <v>29058</v>
      </c>
      <c r="H49" s="526">
        <v>48429</v>
      </c>
      <c r="I49" s="527">
        <v>58113</v>
      </c>
    </row>
    <row r="50" spans="1:9" ht="15" customHeight="1" x14ac:dyDescent="0.25">
      <c r="A50" s="829"/>
      <c r="B50" s="832"/>
      <c r="C50" s="522">
        <v>6</v>
      </c>
      <c r="D50" s="523" t="s">
        <v>1179</v>
      </c>
      <c r="E50" s="524">
        <v>224703</v>
      </c>
      <c r="F50" s="543">
        <v>78645</v>
      </c>
      <c r="G50" s="526">
        <v>29493</v>
      </c>
      <c r="H50" s="526">
        <v>49152</v>
      </c>
      <c r="I50" s="527">
        <v>58983</v>
      </c>
    </row>
    <row r="51" spans="1:9" ht="15" customHeight="1" x14ac:dyDescent="0.25">
      <c r="A51" s="829"/>
      <c r="B51" s="832"/>
      <c r="C51" s="522">
        <v>7</v>
      </c>
      <c r="D51" s="523" t="s">
        <v>1180</v>
      </c>
      <c r="E51" s="524">
        <v>228078</v>
      </c>
      <c r="F51" s="543">
        <v>79827</v>
      </c>
      <c r="G51" s="526">
        <v>29934</v>
      </c>
      <c r="H51" s="526">
        <v>49893</v>
      </c>
      <c r="I51" s="527">
        <v>59871</v>
      </c>
    </row>
    <row r="52" spans="1:9" ht="15" customHeight="1" x14ac:dyDescent="0.25">
      <c r="A52" s="829"/>
      <c r="B52" s="832"/>
      <c r="C52" s="522">
        <v>8</v>
      </c>
      <c r="D52" s="523" t="s">
        <v>1181</v>
      </c>
      <c r="E52" s="524">
        <v>231495</v>
      </c>
      <c r="F52" s="543">
        <v>81024</v>
      </c>
      <c r="G52" s="526">
        <v>30384</v>
      </c>
      <c r="H52" s="526">
        <v>50640</v>
      </c>
      <c r="I52" s="527">
        <v>60768</v>
      </c>
    </row>
    <row r="53" spans="1:9" ht="15" customHeight="1" x14ac:dyDescent="0.25">
      <c r="A53" s="829"/>
      <c r="B53" s="832"/>
      <c r="C53" s="522">
        <v>9</v>
      </c>
      <c r="D53" s="523" t="s">
        <v>1182</v>
      </c>
      <c r="E53" s="524">
        <v>234960</v>
      </c>
      <c r="F53" s="543">
        <v>82236</v>
      </c>
      <c r="G53" s="526">
        <v>30840</v>
      </c>
      <c r="H53" s="526">
        <v>51399</v>
      </c>
      <c r="I53" s="527">
        <v>61677</v>
      </c>
    </row>
    <row r="54" spans="1:9" ht="15" customHeight="1" x14ac:dyDescent="0.25">
      <c r="A54" s="829"/>
      <c r="B54" s="832"/>
      <c r="C54" s="522">
        <v>10</v>
      </c>
      <c r="D54" s="523" t="s">
        <v>1183</v>
      </c>
      <c r="E54" s="524">
        <v>238491</v>
      </c>
      <c r="F54" s="543">
        <v>83472</v>
      </c>
      <c r="G54" s="526">
        <v>31302</v>
      </c>
      <c r="H54" s="526">
        <v>52170</v>
      </c>
      <c r="I54" s="527">
        <v>62604</v>
      </c>
    </row>
    <row r="55" spans="1:9" ht="15" customHeight="1" x14ac:dyDescent="0.25">
      <c r="A55" s="829"/>
      <c r="B55" s="832"/>
      <c r="C55" s="522">
        <v>11</v>
      </c>
      <c r="D55" s="523" t="s">
        <v>1184</v>
      </c>
      <c r="E55" s="524">
        <v>242079</v>
      </c>
      <c r="F55" s="543">
        <v>84729</v>
      </c>
      <c r="G55" s="526">
        <v>31773</v>
      </c>
      <c r="H55" s="526">
        <v>52956</v>
      </c>
      <c r="I55" s="527">
        <v>63546</v>
      </c>
    </row>
    <row r="56" spans="1:9" ht="15" customHeight="1" thickBot="1" x14ac:dyDescent="0.3">
      <c r="A56" s="830"/>
      <c r="B56" s="833"/>
      <c r="C56" s="528">
        <v>12</v>
      </c>
      <c r="D56" s="529" t="s">
        <v>1185</v>
      </c>
      <c r="E56" s="530">
        <v>245694</v>
      </c>
      <c r="F56" s="544">
        <v>85992</v>
      </c>
      <c r="G56" s="538">
        <v>32247</v>
      </c>
      <c r="H56" s="538">
        <v>53745</v>
      </c>
      <c r="I56" s="539">
        <v>64494</v>
      </c>
    </row>
    <row r="57" spans="1:9" ht="15" customHeight="1" x14ac:dyDescent="0.25">
      <c r="A57" s="828" t="s">
        <v>1186</v>
      </c>
      <c r="B57" s="831">
        <v>7</v>
      </c>
      <c r="C57" s="516">
        <v>1</v>
      </c>
      <c r="D57" s="517" t="s">
        <v>1187</v>
      </c>
      <c r="E57" s="518">
        <v>257508</v>
      </c>
      <c r="F57" s="545">
        <v>90129</v>
      </c>
      <c r="G57" s="520">
        <v>33798</v>
      </c>
      <c r="H57" s="520">
        <v>56331</v>
      </c>
      <c r="I57" s="521">
        <v>67596</v>
      </c>
    </row>
    <row r="58" spans="1:9" ht="15" customHeight="1" x14ac:dyDescent="0.25">
      <c r="A58" s="829"/>
      <c r="B58" s="832"/>
      <c r="C58" s="522">
        <v>2</v>
      </c>
      <c r="D58" s="523" t="s">
        <v>1188</v>
      </c>
      <c r="E58" s="524">
        <v>261372</v>
      </c>
      <c r="F58" s="543">
        <v>91479</v>
      </c>
      <c r="G58" s="526">
        <v>34305</v>
      </c>
      <c r="H58" s="526">
        <v>57174</v>
      </c>
      <c r="I58" s="527">
        <v>68610</v>
      </c>
    </row>
    <row r="59" spans="1:9" ht="15" customHeight="1" x14ac:dyDescent="0.25">
      <c r="A59" s="829"/>
      <c r="B59" s="832"/>
      <c r="C59" s="522">
        <v>3</v>
      </c>
      <c r="D59" s="523" t="s">
        <v>1189</v>
      </c>
      <c r="E59" s="524">
        <v>265302</v>
      </c>
      <c r="F59" s="543">
        <v>92856</v>
      </c>
      <c r="G59" s="526">
        <v>34821</v>
      </c>
      <c r="H59" s="526">
        <v>58035</v>
      </c>
      <c r="I59" s="527">
        <v>69642</v>
      </c>
    </row>
    <row r="60" spans="1:9" ht="15" customHeight="1" x14ac:dyDescent="0.25">
      <c r="A60" s="829"/>
      <c r="B60" s="832"/>
      <c r="C60" s="522">
        <v>4</v>
      </c>
      <c r="D60" s="523" t="s">
        <v>1190</v>
      </c>
      <c r="E60" s="524">
        <v>269277</v>
      </c>
      <c r="F60" s="543">
        <v>94248</v>
      </c>
      <c r="G60" s="526">
        <v>35343</v>
      </c>
      <c r="H60" s="526">
        <v>58905</v>
      </c>
      <c r="I60" s="527">
        <v>70686</v>
      </c>
    </row>
    <row r="61" spans="1:9" ht="15" customHeight="1" x14ac:dyDescent="0.25">
      <c r="A61" s="829"/>
      <c r="B61" s="832"/>
      <c r="C61" s="522">
        <v>5</v>
      </c>
      <c r="D61" s="523" t="s">
        <v>1191</v>
      </c>
      <c r="E61" s="524">
        <v>273312</v>
      </c>
      <c r="F61" s="543">
        <v>95658</v>
      </c>
      <c r="G61" s="526">
        <v>35871</v>
      </c>
      <c r="H61" s="526">
        <v>59787</v>
      </c>
      <c r="I61" s="527">
        <v>71745</v>
      </c>
    </row>
    <row r="62" spans="1:9" ht="15" customHeight="1" x14ac:dyDescent="0.25">
      <c r="A62" s="829"/>
      <c r="B62" s="832"/>
      <c r="C62" s="522">
        <v>6</v>
      </c>
      <c r="D62" s="523" t="s">
        <v>1192</v>
      </c>
      <c r="E62" s="524">
        <v>277410</v>
      </c>
      <c r="F62" s="543">
        <v>97095</v>
      </c>
      <c r="G62" s="526">
        <v>36411</v>
      </c>
      <c r="H62" s="526">
        <v>60684</v>
      </c>
      <c r="I62" s="527">
        <v>72822</v>
      </c>
    </row>
    <row r="63" spans="1:9" ht="15" customHeight="1" x14ac:dyDescent="0.25">
      <c r="A63" s="829"/>
      <c r="B63" s="832"/>
      <c r="C63" s="522">
        <v>7</v>
      </c>
      <c r="D63" s="523" t="s">
        <v>1193</v>
      </c>
      <c r="E63" s="524">
        <v>281568</v>
      </c>
      <c r="F63" s="543">
        <v>98550</v>
      </c>
      <c r="G63" s="526">
        <v>36957</v>
      </c>
      <c r="H63" s="526">
        <v>61593</v>
      </c>
      <c r="I63" s="527">
        <v>73914</v>
      </c>
    </row>
    <row r="64" spans="1:9" ht="15" customHeight="1" x14ac:dyDescent="0.25">
      <c r="A64" s="829"/>
      <c r="B64" s="832"/>
      <c r="C64" s="522">
        <v>8</v>
      </c>
      <c r="D64" s="523" t="s">
        <v>1194</v>
      </c>
      <c r="E64" s="524">
        <v>285801</v>
      </c>
      <c r="F64" s="543">
        <v>100029</v>
      </c>
      <c r="G64" s="526">
        <v>37512</v>
      </c>
      <c r="H64" s="526">
        <v>62517</v>
      </c>
      <c r="I64" s="527">
        <v>75021</v>
      </c>
    </row>
    <row r="65" spans="1:9" ht="15" customHeight="1" x14ac:dyDescent="0.25">
      <c r="A65" s="829"/>
      <c r="B65" s="832"/>
      <c r="C65" s="522">
        <v>9</v>
      </c>
      <c r="D65" s="523" t="s">
        <v>1195</v>
      </c>
      <c r="E65" s="524">
        <v>290079</v>
      </c>
      <c r="F65" s="543">
        <v>101529</v>
      </c>
      <c r="G65" s="526">
        <v>38073</v>
      </c>
      <c r="H65" s="526">
        <v>63456</v>
      </c>
      <c r="I65" s="527">
        <v>76146</v>
      </c>
    </row>
    <row r="66" spans="1:9" ht="15" customHeight="1" x14ac:dyDescent="0.25">
      <c r="A66" s="829"/>
      <c r="B66" s="832"/>
      <c r="C66" s="522">
        <v>10</v>
      </c>
      <c r="D66" s="523" t="s">
        <v>1196</v>
      </c>
      <c r="E66" s="524">
        <v>294432</v>
      </c>
      <c r="F66" s="543">
        <v>103050</v>
      </c>
      <c r="G66" s="526">
        <v>38643</v>
      </c>
      <c r="H66" s="526">
        <v>64407</v>
      </c>
      <c r="I66" s="527">
        <v>77289</v>
      </c>
    </row>
    <row r="67" spans="1:9" ht="15" customHeight="1" x14ac:dyDescent="0.25">
      <c r="A67" s="829"/>
      <c r="B67" s="832"/>
      <c r="C67" s="522">
        <v>11</v>
      </c>
      <c r="D67" s="523" t="s">
        <v>1197</v>
      </c>
      <c r="E67" s="524">
        <v>298848</v>
      </c>
      <c r="F67" s="543">
        <v>104598</v>
      </c>
      <c r="G67" s="526">
        <v>39225</v>
      </c>
      <c r="H67" s="526">
        <v>65373</v>
      </c>
      <c r="I67" s="527">
        <v>78450</v>
      </c>
    </row>
    <row r="68" spans="1:9" ht="15" customHeight="1" thickBot="1" x14ac:dyDescent="0.3">
      <c r="A68" s="830"/>
      <c r="B68" s="833"/>
      <c r="C68" s="528">
        <v>12</v>
      </c>
      <c r="D68" s="529" t="s">
        <v>1198</v>
      </c>
      <c r="E68" s="530">
        <v>303339</v>
      </c>
      <c r="F68" s="544">
        <v>106170</v>
      </c>
      <c r="G68" s="538">
        <v>39813</v>
      </c>
      <c r="H68" s="538">
        <v>66357</v>
      </c>
      <c r="I68" s="539">
        <v>79629</v>
      </c>
    </row>
    <row r="69" spans="1:9" ht="15" customHeight="1" x14ac:dyDescent="0.25">
      <c r="A69" s="828" t="s">
        <v>1199</v>
      </c>
      <c r="B69" s="831">
        <v>8</v>
      </c>
      <c r="C69" s="516">
        <v>1</v>
      </c>
      <c r="D69" s="517" t="s">
        <v>1200</v>
      </c>
      <c r="E69" s="518">
        <v>316791</v>
      </c>
      <c r="F69" s="545">
        <v>110877</v>
      </c>
      <c r="G69" s="520">
        <v>41580</v>
      </c>
      <c r="H69" s="520">
        <v>69297</v>
      </c>
      <c r="I69" s="521">
        <v>83157</v>
      </c>
    </row>
    <row r="70" spans="1:9" ht="15" customHeight="1" x14ac:dyDescent="0.25">
      <c r="A70" s="829"/>
      <c r="B70" s="832"/>
      <c r="C70" s="522">
        <v>2</v>
      </c>
      <c r="D70" s="523" t="s">
        <v>1201</v>
      </c>
      <c r="E70" s="524">
        <v>321555</v>
      </c>
      <c r="F70" s="543">
        <v>112545</v>
      </c>
      <c r="G70" s="526">
        <v>42204</v>
      </c>
      <c r="H70" s="526">
        <v>70341</v>
      </c>
      <c r="I70" s="527">
        <v>84408</v>
      </c>
    </row>
    <row r="71" spans="1:9" ht="15" customHeight="1" x14ac:dyDescent="0.25">
      <c r="A71" s="829"/>
      <c r="B71" s="832"/>
      <c r="C71" s="522">
        <v>3</v>
      </c>
      <c r="D71" s="523" t="s">
        <v>1202</v>
      </c>
      <c r="E71" s="524">
        <v>326376</v>
      </c>
      <c r="F71" s="543">
        <v>114231</v>
      </c>
      <c r="G71" s="526">
        <v>42837</v>
      </c>
      <c r="H71" s="526">
        <v>71394</v>
      </c>
      <c r="I71" s="527">
        <v>85674</v>
      </c>
    </row>
    <row r="72" spans="1:9" ht="15" customHeight="1" x14ac:dyDescent="0.25">
      <c r="A72" s="829"/>
      <c r="B72" s="832"/>
      <c r="C72" s="522">
        <v>4</v>
      </c>
      <c r="D72" s="523" t="s">
        <v>1203</v>
      </c>
      <c r="E72" s="524">
        <v>331269</v>
      </c>
      <c r="F72" s="543">
        <v>115944</v>
      </c>
      <c r="G72" s="526">
        <v>43479</v>
      </c>
      <c r="H72" s="526">
        <v>72465</v>
      </c>
      <c r="I72" s="527">
        <v>86958</v>
      </c>
    </row>
    <row r="73" spans="1:9" ht="15" customHeight="1" x14ac:dyDescent="0.25">
      <c r="A73" s="829"/>
      <c r="B73" s="832"/>
      <c r="C73" s="522">
        <v>5</v>
      </c>
      <c r="D73" s="523" t="s">
        <v>1204</v>
      </c>
      <c r="E73" s="524">
        <v>336243</v>
      </c>
      <c r="F73" s="543">
        <v>117684</v>
      </c>
      <c r="G73" s="526">
        <v>44133</v>
      </c>
      <c r="H73" s="526">
        <v>73554</v>
      </c>
      <c r="I73" s="527">
        <v>88263</v>
      </c>
    </row>
    <row r="74" spans="1:9" ht="15" customHeight="1" x14ac:dyDescent="0.25">
      <c r="A74" s="829"/>
      <c r="B74" s="832"/>
      <c r="C74" s="522">
        <v>6</v>
      </c>
      <c r="D74" s="523" t="s">
        <v>1205</v>
      </c>
      <c r="E74" s="524">
        <v>341280</v>
      </c>
      <c r="F74" s="543">
        <v>119448</v>
      </c>
      <c r="G74" s="526">
        <v>44793</v>
      </c>
      <c r="H74" s="526">
        <v>74655</v>
      </c>
      <c r="I74" s="527">
        <v>89586</v>
      </c>
    </row>
    <row r="75" spans="1:9" ht="15" customHeight="1" x14ac:dyDescent="0.25">
      <c r="A75" s="829"/>
      <c r="B75" s="832"/>
      <c r="C75" s="522">
        <v>7</v>
      </c>
      <c r="D75" s="523" t="s">
        <v>1206</v>
      </c>
      <c r="E75" s="524">
        <v>346395</v>
      </c>
      <c r="F75" s="543">
        <v>121239</v>
      </c>
      <c r="G75" s="526">
        <v>45465</v>
      </c>
      <c r="H75" s="526">
        <v>75774</v>
      </c>
      <c r="I75" s="527">
        <v>90930</v>
      </c>
    </row>
    <row r="76" spans="1:9" ht="15" customHeight="1" x14ac:dyDescent="0.25">
      <c r="A76" s="829"/>
      <c r="B76" s="832"/>
      <c r="C76" s="522">
        <v>8</v>
      </c>
      <c r="D76" s="523" t="s">
        <v>1207</v>
      </c>
      <c r="E76" s="524">
        <v>351594</v>
      </c>
      <c r="F76" s="543">
        <v>123057</v>
      </c>
      <c r="G76" s="526">
        <v>46146</v>
      </c>
      <c r="H76" s="526">
        <v>76911</v>
      </c>
      <c r="I76" s="527">
        <v>92292</v>
      </c>
    </row>
    <row r="77" spans="1:9" ht="15" customHeight="1" x14ac:dyDescent="0.25">
      <c r="A77" s="829"/>
      <c r="B77" s="832"/>
      <c r="C77" s="522">
        <v>9</v>
      </c>
      <c r="D77" s="523" t="s">
        <v>1208</v>
      </c>
      <c r="E77" s="524">
        <v>356874</v>
      </c>
      <c r="F77" s="543">
        <v>124905</v>
      </c>
      <c r="G77" s="526">
        <v>46839</v>
      </c>
      <c r="H77" s="526">
        <v>78066</v>
      </c>
      <c r="I77" s="527">
        <v>93678</v>
      </c>
    </row>
    <row r="78" spans="1:9" ht="15" customHeight="1" x14ac:dyDescent="0.25">
      <c r="A78" s="829"/>
      <c r="B78" s="832"/>
      <c r="C78" s="522">
        <v>10</v>
      </c>
      <c r="D78" s="523" t="s">
        <v>1209</v>
      </c>
      <c r="E78" s="524">
        <v>362223</v>
      </c>
      <c r="F78" s="543">
        <v>126777</v>
      </c>
      <c r="G78" s="526">
        <v>47541</v>
      </c>
      <c r="H78" s="526">
        <v>79236</v>
      </c>
      <c r="I78" s="527">
        <v>95082</v>
      </c>
    </row>
    <row r="79" spans="1:9" ht="15" customHeight="1" x14ac:dyDescent="0.25">
      <c r="A79" s="829"/>
      <c r="B79" s="832"/>
      <c r="C79" s="522">
        <v>11</v>
      </c>
      <c r="D79" s="523" t="s">
        <v>1210</v>
      </c>
      <c r="E79" s="524">
        <v>367656</v>
      </c>
      <c r="F79" s="543">
        <v>128679</v>
      </c>
      <c r="G79" s="526">
        <v>48255</v>
      </c>
      <c r="H79" s="526">
        <v>80424</v>
      </c>
      <c r="I79" s="527">
        <v>96510</v>
      </c>
    </row>
    <row r="80" spans="1:9" ht="15" customHeight="1" thickBot="1" x14ac:dyDescent="0.3">
      <c r="A80" s="830"/>
      <c r="B80" s="833"/>
      <c r="C80" s="528">
        <v>12</v>
      </c>
      <c r="D80" s="529" t="s">
        <v>1211</v>
      </c>
      <c r="E80" s="530">
        <v>373167</v>
      </c>
      <c r="F80" s="544">
        <v>130608</v>
      </c>
      <c r="G80" s="538">
        <v>48978</v>
      </c>
      <c r="H80" s="538">
        <v>81630</v>
      </c>
      <c r="I80" s="539">
        <v>97956</v>
      </c>
    </row>
    <row r="81" spans="1:1" ht="14" x14ac:dyDescent="0.25">
      <c r="A81" s="546"/>
    </row>
  </sheetData>
  <mergeCells count="21">
    <mergeCell ref="A45:A56"/>
    <mergeCell ref="B45:B56"/>
    <mergeCell ref="A57:A68"/>
    <mergeCell ref="B57:B68"/>
    <mergeCell ref="A69:A80"/>
    <mergeCell ref="B69:B80"/>
    <mergeCell ref="A9:A20"/>
    <mergeCell ref="B9:B20"/>
    <mergeCell ref="A21:A32"/>
    <mergeCell ref="B21:B32"/>
    <mergeCell ref="A33:A44"/>
    <mergeCell ref="B33:B44"/>
    <mergeCell ref="A1:I1"/>
    <mergeCell ref="A3:I3"/>
    <mergeCell ref="A5:I5"/>
    <mergeCell ref="A7:A8"/>
    <mergeCell ref="B7:B8"/>
    <mergeCell ref="C7:C8"/>
    <mergeCell ref="D7:D8"/>
    <mergeCell ref="E7:E8"/>
    <mergeCell ref="F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K150"/>
  <sheetViews>
    <sheetView tabSelected="1" view="pageBreakPreview" topLeftCell="A55" zoomScaleSheetLayoutView="100" workbookViewId="0">
      <selection activeCell="H11" sqref="H11"/>
    </sheetView>
  </sheetViews>
  <sheetFormatPr defaultRowHeight="13" x14ac:dyDescent="0.3"/>
  <cols>
    <col min="1" max="1" width="5.81640625" style="13" customWidth="1"/>
    <col min="2" max="2" width="4.54296875" style="13" customWidth="1"/>
    <col min="3" max="3" width="11.81640625" style="362" customWidth="1"/>
    <col min="4" max="5" width="11.81640625" style="13" customWidth="1"/>
    <col min="6" max="6" width="11" style="13" customWidth="1"/>
    <col min="7" max="7" width="11.81640625" style="362" customWidth="1"/>
    <col min="8" max="9" width="11.81640625" style="13" customWidth="1"/>
    <col min="10" max="10" width="11.1796875" style="13" customWidth="1"/>
    <col min="11" max="11" width="4" customWidth="1"/>
  </cols>
  <sheetData>
    <row r="1" spans="1:11" ht="21" customHeight="1" x14ac:dyDescent="0.25">
      <c r="A1" s="565" t="s">
        <v>1115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1" ht="52.25" customHeight="1" x14ac:dyDescent="0.25">
      <c r="A2" s="568" t="s">
        <v>1107</v>
      </c>
      <c r="B2" s="568"/>
      <c r="C2" s="568"/>
      <c r="D2" s="568"/>
      <c r="E2" s="568"/>
      <c r="F2" s="568"/>
      <c r="G2" s="568"/>
      <c r="H2" s="568"/>
      <c r="I2" s="568"/>
      <c r="J2" s="568"/>
      <c r="K2" s="2"/>
    </row>
    <row r="3" spans="1:11" ht="7.25" customHeight="1" x14ac:dyDescent="0.25">
      <c r="A3" s="503"/>
      <c r="B3" s="489"/>
      <c r="C3" s="489"/>
      <c r="D3" s="489"/>
      <c r="E3" s="489"/>
      <c r="F3" s="489"/>
      <c r="G3" s="174"/>
      <c r="H3" s="52"/>
      <c r="I3" s="52"/>
      <c r="J3" s="52"/>
      <c r="K3" s="2"/>
    </row>
    <row r="4" spans="1:11" ht="18.649999999999999" customHeight="1" x14ac:dyDescent="0.25">
      <c r="A4" s="581" t="s">
        <v>1100</v>
      </c>
      <c r="B4" s="581"/>
      <c r="C4" s="581"/>
      <c r="D4" s="581"/>
      <c r="E4" s="581"/>
      <c r="F4" s="581"/>
      <c r="G4" s="581"/>
      <c r="H4" s="581"/>
      <c r="I4" s="581"/>
      <c r="J4" s="581"/>
      <c r="K4" s="2"/>
    </row>
    <row r="5" spans="1:11" ht="9.65" customHeight="1" thickBot="1" x14ac:dyDescent="0.3">
      <c r="A5" s="486"/>
      <c r="B5" s="486"/>
      <c r="C5" s="486"/>
      <c r="D5" s="486"/>
      <c r="E5" s="486"/>
      <c r="F5" s="486"/>
      <c r="G5" s="486"/>
      <c r="H5" s="486"/>
      <c r="I5" s="486"/>
      <c r="J5" s="486"/>
      <c r="K5" s="2"/>
    </row>
    <row r="6" spans="1:11" ht="34.25" customHeight="1" thickBot="1" x14ac:dyDescent="0.3">
      <c r="A6" s="578"/>
      <c r="B6" s="575"/>
      <c r="C6" s="556" t="s">
        <v>1093</v>
      </c>
      <c r="D6" s="557"/>
      <c r="E6" s="557"/>
      <c r="F6" s="558"/>
      <c r="G6" s="556" t="s">
        <v>1095</v>
      </c>
      <c r="H6" s="557"/>
      <c r="I6" s="557"/>
      <c r="J6" s="558"/>
    </row>
    <row r="7" spans="1:11" ht="18" customHeight="1" thickBot="1" x14ac:dyDescent="0.3">
      <c r="A7" s="579"/>
      <c r="B7" s="576"/>
      <c r="C7" s="572" t="s">
        <v>924</v>
      </c>
      <c r="D7" s="569" t="s">
        <v>925</v>
      </c>
      <c r="E7" s="570"/>
      <c r="F7" s="571"/>
      <c r="G7" s="572" t="s">
        <v>924</v>
      </c>
      <c r="H7" s="569" t="s">
        <v>925</v>
      </c>
      <c r="I7" s="570"/>
      <c r="J7" s="571"/>
    </row>
    <row r="8" spans="1:11" ht="14.4" customHeight="1" thickBot="1" x14ac:dyDescent="0.3">
      <c r="A8" s="580"/>
      <c r="B8" s="577"/>
      <c r="C8" s="573"/>
      <c r="D8" s="312" t="s">
        <v>4</v>
      </c>
      <c r="E8" s="312" t="s">
        <v>5</v>
      </c>
      <c r="F8" s="312" t="s">
        <v>6</v>
      </c>
      <c r="G8" s="574"/>
      <c r="H8" s="312" t="s">
        <v>4</v>
      </c>
      <c r="I8" s="312" t="s">
        <v>5</v>
      </c>
      <c r="J8" s="312" t="s">
        <v>6</v>
      </c>
    </row>
    <row r="9" spans="1:11" s="194" customFormat="1" ht="16.5" customHeight="1" x14ac:dyDescent="0.3">
      <c r="A9" s="559">
        <v>1</v>
      </c>
      <c r="B9" s="10">
        <v>1</v>
      </c>
      <c r="C9" s="394">
        <v>89631</v>
      </c>
      <c r="D9" s="395">
        <v>67224</v>
      </c>
      <c r="E9" s="395">
        <v>56019</v>
      </c>
      <c r="F9" s="491">
        <v>33612</v>
      </c>
      <c r="G9" s="394">
        <v>95187</v>
      </c>
      <c r="H9" s="395">
        <v>71391</v>
      </c>
      <c r="I9" s="395">
        <v>59493</v>
      </c>
      <c r="J9" s="396">
        <v>35694</v>
      </c>
    </row>
    <row r="10" spans="1:11" s="194" customFormat="1" ht="16.5" customHeight="1" x14ac:dyDescent="0.3">
      <c r="A10" s="560"/>
      <c r="B10" s="8">
        <v>2</v>
      </c>
      <c r="C10" s="397">
        <v>90963</v>
      </c>
      <c r="D10" s="398">
        <v>68223</v>
      </c>
      <c r="E10" s="398">
        <v>56853</v>
      </c>
      <c r="F10" s="492">
        <v>34110</v>
      </c>
      <c r="G10" s="397">
        <v>96603</v>
      </c>
      <c r="H10" s="398">
        <v>72453</v>
      </c>
      <c r="I10" s="398">
        <v>60378</v>
      </c>
      <c r="J10" s="399">
        <v>36225</v>
      </c>
    </row>
    <row r="11" spans="1:11" s="194" customFormat="1" ht="16.5" customHeight="1" x14ac:dyDescent="0.3">
      <c r="A11" s="560"/>
      <c r="B11" s="8">
        <v>3</v>
      </c>
      <c r="C11" s="397">
        <v>92340</v>
      </c>
      <c r="D11" s="398">
        <v>69255</v>
      </c>
      <c r="E11" s="398">
        <v>57714</v>
      </c>
      <c r="F11" s="492">
        <v>34629</v>
      </c>
      <c r="G11" s="397">
        <v>98064</v>
      </c>
      <c r="H11" s="398">
        <v>73548</v>
      </c>
      <c r="I11" s="398">
        <v>61290</v>
      </c>
      <c r="J11" s="399">
        <v>36774</v>
      </c>
    </row>
    <row r="12" spans="1:11" s="194" customFormat="1" ht="16.5" customHeight="1" x14ac:dyDescent="0.3">
      <c r="A12" s="560"/>
      <c r="B12" s="8">
        <v>4</v>
      </c>
      <c r="C12" s="397">
        <v>93714</v>
      </c>
      <c r="D12" s="398">
        <v>70287</v>
      </c>
      <c r="E12" s="398">
        <v>58572</v>
      </c>
      <c r="F12" s="492">
        <v>35142</v>
      </c>
      <c r="G12" s="397">
        <v>99525</v>
      </c>
      <c r="H12" s="398">
        <v>74643</v>
      </c>
      <c r="I12" s="398">
        <v>62202</v>
      </c>
      <c r="J12" s="399">
        <v>37323</v>
      </c>
    </row>
    <row r="13" spans="1:11" s="194" customFormat="1" ht="16.5" customHeight="1" thickBot="1" x14ac:dyDescent="0.35">
      <c r="A13" s="561"/>
      <c r="B13" s="9">
        <v>5</v>
      </c>
      <c r="C13" s="60">
        <v>95127</v>
      </c>
      <c r="D13" s="400">
        <v>71346</v>
      </c>
      <c r="E13" s="400">
        <v>59454</v>
      </c>
      <c r="F13" s="493">
        <v>35673</v>
      </c>
      <c r="G13" s="60">
        <v>101025</v>
      </c>
      <c r="H13" s="400">
        <v>75768</v>
      </c>
      <c r="I13" s="400">
        <v>63141</v>
      </c>
      <c r="J13" s="401">
        <v>37884</v>
      </c>
    </row>
    <row r="14" spans="1:11" s="194" customFormat="1" ht="16.5" customHeight="1" x14ac:dyDescent="0.3">
      <c r="A14" s="559">
        <v>2</v>
      </c>
      <c r="B14" s="10">
        <v>1</v>
      </c>
      <c r="C14" s="394">
        <v>96549</v>
      </c>
      <c r="D14" s="395">
        <v>72411</v>
      </c>
      <c r="E14" s="395">
        <v>60342</v>
      </c>
      <c r="F14" s="491">
        <v>36207</v>
      </c>
      <c r="G14" s="394">
        <v>102534</v>
      </c>
      <c r="H14" s="395">
        <v>76902</v>
      </c>
      <c r="I14" s="395">
        <v>64083</v>
      </c>
      <c r="J14" s="396">
        <v>38451</v>
      </c>
      <c r="K14" s="293"/>
    </row>
    <row r="15" spans="1:11" s="194" customFormat="1" ht="16.5" customHeight="1" x14ac:dyDescent="0.3">
      <c r="A15" s="560"/>
      <c r="B15" s="8">
        <v>2</v>
      </c>
      <c r="C15" s="397">
        <v>98007</v>
      </c>
      <c r="D15" s="398">
        <v>73506</v>
      </c>
      <c r="E15" s="398">
        <v>61254</v>
      </c>
      <c r="F15" s="492">
        <v>36753</v>
      </c>
      <c r="G15" s="397">
        <v>104082</v>
      </c>
      <c r="H15" s="398">
        <v>78063</v>
      </c>
      <c r="I15" s="398">
        <v>65052</v>
      </c>
      <c r="J15" s="399">
        <v>39030</v>
      </c>
      <c r="K15" s="293"/>
    </row>
    <row r="16" spans="1:11" s="194" customFormat="1" ht="16.5" customHeight="1" x14ac:dyDescent="0.3">
      <c r="A16" s="560"/>
      <c r="B16" s="8">
        <v>3</v>
      </c>
      <c r="C16" s="397">
        <v>99471</v>
      </c>
      <c r="D16" s="398">
        <v>74604</v>
      </c>
      <c r="E16" s="398">
        <v>62169</v>
      </c>
      <c r="F16" s="492">
        <v>37302</v>
      </c>
      <c r="G16" s="397">
        <v>105639</v>
      </c>
      <c r="H16" s="398">
        <v>79230</v>
      </c>
      <c r="I16" s="398">
        <v>66024</v>
      </c>
      <c r="J16" s="399">
        <v>39615</v>
      </c>
      <c r="K16" s="293"/>
    </row>
    <row r="17" spans="1:11" s="194" customFormat="1" ht="16.5" customHeight="1" x14ac:dyDescent="0.3">
      <c r="A17" s="560"/>
      <c r="B17" s="8">
        <v>4</v>
      </c>
      <c r="C17" s="397">
        <v>100965</v>
      </c>
      <c r="D17" s="398">
        <v>75723</v>
      </c>
      <c r="E17" s="398">
        <v>63102</v>
      </c>
      <c r="F17" s="492">
        <v>37863</v>
      </c>
      <c r="G17" s="397">
        <v>107226</v>
      </c>
      <c r="H17" s="398">
        <v>80421</v>
      </c>
      <c r="I17" s="398">
        <v>67017</v>
      </c>
      <c r="J17" s="399">
        <v>40209</v>
      </c>
      <c r="K17" s="293"/>
    </row>
    <row r="18" spans="1:11" s="194" customFormat="1" ht="16.5" customHeight="1" x14ac:dyDescent="0.3">
      <c r="A18" s="560"/>
      <c r="B18" s="8">
        <v>5</v>
      </c>
      <c r="C18" s="397">
        <v>102483</v>
      </c>
      <c r="D18" s="398">
        <v>76863</v>
      </c>
      <c r="E18" s="398">
        <v>64053</v>
      </c>
      <c r="F18" s="492">
        <v>38430</v>
      </c>
      <c r="G18" s="397">
        <v>108837</v>
      </c>
      <c r="H18" s="398">
        <v>81627</v>
      </c>
      <c r="I18" s="398">
        <v>68022</v>
      </c>
      <c r="J18" s="399">
        <v>40815</v>
      </c>
      <c r="K18" s="293"/>
    </row>
    <row r="19" spans="1:11" s="194" customFormat="1" ht="16.5" customHeight="1" x14ac:dyDescent="0.3">
      <c r="A19" s="560"/>
      <c r="B19" s="8">
        <v>6</v>
      </c>
      <c r="C19" s="397">
        <v>104016</v>
      </c>
      <c r="D19" s="398">
        <v>78012</v>
      </c>
      <c r="E19" s="398">
        <v>65010</v>
      </c>
      <c r="F19" s="492">
        <v>39006</v>
      </c>
      <c r="G19" s="397">
        <v>110466</v>
      </c>
      <c r="H19" s="398">
        <v>82851</v>
      </c>
      <c r="I19" s="398">
        <v>69042</v>
      </c>
      <c r="J19" s="399">
        <v>41424</v>
      </c>
      <c r="K19" s="293"/>
    </row>
    <row r="20" spans="1:11" s="194" customFormat="1" ht="16.5" customHeight="1" x14ac:dyDescent="0.3">
      <c r="A20" s="560"/>
      <c r="B20" s="8">
        <v>7</v>
      </c>
      <c r="C20" s="397">
        <v>105579</v>
      </c>
      <c r="D20" s="398">
        <v>79185</v>
      </c>
      <c r="E20" s="398">
        <v>65988</v>
      </c>
      <c r="F20" s="492">
        <v>39591</v>
      </c>
      <c r="G20" s="397">
        <v>112125</v>
      </c>
      <c r="H20" s="398">
        <v>84093</v>
      </c>
      <c r="I20" s="398">
        <v>70077</v>
      </c>
      <c r="J20" s="399">
        <v>42048</v>
      </c>
      <c r="K20" s="293"/>
    </row>
    <row r="21" spans="1:11" s="194" customFormat="1" ht="16.5" customHeight="1" x14ac:dyDescent="0.3">
      <c r="A21" s="560"/>
      <c r="B21" s="8">
        <v>8</v>
      </c>
      <c r="C21" s="397">
        <v>107157</v>
      </c>
      <c r="D21" s="398">
        <v>80367</v>
      </c>
      <c r="E21" s="398">
        <v>66972</v>
      </c>
      <c r="F21" s="492">
        <v>40185</v>
      </c>
      <c r="G21" s="397">
        <v>113802</v>
      </c>
      <c r="H21" s="398">
        <v>85353</v>
      </c>
      <c r="I21" s="398">
        <v>71127</v>
      </c>
      <c r="J21" s="399">
        <v>42675</v>
      </c>
      <c r="K21" s="293"/>
    </row>
    <row r="22" spans="1:11" s="194" customFormat="1" ht="16.5" customHeight="1" x14ac:dyDescent="0.3">
      <c r="A22" s="560"/>
      <c r="B22" s="8">
        <v>9</v>
      </c>
      <c r="C22" s="397">
        <v>108771</v>
      </c>
      <c r="D22" s="398">
        <v>81579</v>
      </c>
      <c r="E22" s="398">
        <v>67983</v>
      </c>
      <c r="F22" s="492">
        <v>40788</v>
      </c>
      <c r="G22" s="397">
        <v>115515</v>
      </c>
      <c r="H22" s="398">
        <v>86637</v>
      </c>
      <c r="I22" s="398">
        <v>72198</v>
      </c>
      <c r="J22" s="399">
        <v>43317</v>
      </c>
      <c r="K22" s="293"/>
    </row>
    <row r="23" spans="1:11" s="194" customFormat="1" ht="16.5" customHeight="1" x14ac:dyDescent="0.3">
      <c r="A23" s="560"/>
      <c r="B23" s="8">
        <v>10</v>
      </c>
      <c r="C23" s="397">
        <v>110403</v>
      </c>
      <c r="D23" s="398">
        <v>82803</v>
      </c>
      <c r="E23" s="398">
        <v>69003</v>
      </c>
      <c r="F23" s="492">
        <v>41400</v>
      </c>
      <c r="G23" s="397">
        <v>117249</v>
      </c>
      <c r="H23" s="398">
        <v>87936</v>
      </c>
      <c r="I23" s="398">
        <v>73281</v>
      </c>
      <c r="J23" s="399">
        <v>43968</v>
      </c>
      <c r="K23" s="293"/>
    </row>
    <row r="24" spans="1:11" s="194" customFormat="1" ht="16.5" customHeight="1" x14ac:dyDescent="0.3">
      <c r="A24" s="560"/>
      <c r="B24" s="8">
        <v>11</v>
      </c>
      <c r="C24" s="397">
        <v>112059</v>
      </c>
      <c r="D24" s="398">
        <v>84045</v>
      </c>
      <c r="E24" s="398">
        <v>70038</v>
      </c>
      <c r="F24" s="492">
        <v>42021</v>
      </c>
      <c r="G24" s="397">
        <v>119007</v>
      </c>
      <c r="H24" s="398">
        <v>89256</v>
      </c>
      <c r="I24" s="398">
        <v>74379</v>
      </c>
      <c r="J24" s="399">
        <v>44628</v>
      </c>
      <c r="K24" s="293"/>
    </row>
    <row r="25" spans="1:11" s="194" customFormat="1" ht="16.5" customHeight="1" thickBot="1" x14ac:dyDescent="0.35">
      <c r="A25" s="561"/>
      <c r="B25" s="9">
        <v>12</v>
      </c>
      <c r="C25" s="60">
        <v>113730</v>
      </c>
      <c r="D25" s="400">
        <v>85299</v>
      </c>
      <c r="E25" s="400">
        <v>71082</v>
      </c>
      <c r="F25" s="493">
        <v>42648</v>
      </c>
      <c r="G25" s="60">
        <v>120780</v>
      </c>
      <c r="H25" s="400">
        <v>90585</v>
      </c>
      <c r="I25" s="400">
        <v>75489</v>
      </c>
      <c r="J25" s="401">
        <v>45294</v>
      </c>
      <c r="K25" s="293"/>
    </row>
    <row r="26" spans="1:11" s="194" customFormat="1" ht="16.5" customHeight="1" x14ac:dyDescent="0.3">
      <c r="A26" s="559">
        <v>3</v>
      </c>
      <c r="B26" s="10">
        <v>1</v>
      </c>
      <c r="C26" s="394">
        <v>115437</v>
      </c>
      <c r="D26" s="395">
        <v>86577</v>
      </c>
      <c r="E26" s="395">
        <v>72147</v>
      </c>
      <c r="F26" s="491">
        <v>43290</v>
      </c>
      <c r="G26" s="394">
        <v>122595</v>
      </c>
      <c r="H26" s="395">
        <v>91947</v>
      </c>
      <c r="I26" s="395">
        <v>76623</v>
      </c>
      <c r="J26" s="396">
        <v>45972</v>
      </c>
    </row>
    <row r="27" spans="1:11" s="194" customFormat="1" ht="16.5" customHeight="1" x14ac:dyDescent="0.3">
      <c r="A27" s="560"/>
      <c r="B27" s="8">
        <v>2</v>
      </c>
      <c r="C27" s="397">
        <v>117171</v>
      </c>
      <c r="D27" s="398">
        <v>87879</v>
      </c>
      <c r="E27" s="398">
        <v>73233</v>
      </c>
      <c r="F27" s="492">
        <v>43938</v>
      </c>
      <c r="G27" s="397">
        <v>124437</v>
      </c>
      <c r="H27" s="398">
        <v>93327</v>
      </c>
      <c r="I27" s="398">
        <v>77772</v>
      </c>
      <c r="J27" s="399">
        <v>46665</v>
      </c>
    </row>
    <row r="28" spans="1:11" s="194" customFormat="1" ht="16.5" customHeight="1" x14ac:dyDescent="0.3">
      <c r="A28" s="560"/>
      <c r="B28" s="8">
        <v>3</v>
      </c>
      <c r="C28" s="397">
        <v>118932</v>
      </c>
      <c r="D28" s="398">
        <v>89199</v>
      </c>
      <c r="E28" s="398">
        <v>74334</v>
      </c>
      <c r="F28" s="492">
        <v>44601</v>
      </c>
      <c r="G28" s="397">
        <v>126306</v>
      </c>
      <c r="H28" s="398">
        <v>94731</v>
      </c>
      <c r="I28" s="398">
        <v>78942</v>
      </c>
      <c r="J28" s="399">
        <v>47364</v>
      </c>
    </row>
    <row r="29" spans="1:11" s="194" customFormat="1" ht="16.5" customHeight="1" x14ac:dyDescent="0.3">
      <c r="A29" s="560"/>
      <c r="B29" s="8">
        <v>4</v>
      </c>
      <c r="C29" s="397">
        <v>120708</v>
      </c>
      <c r="D29" s="398">
        <v>90531</v>
      </c>
      <c r="E29" s="398">
        <v>75444</v>
      </c>
      <c r="F29" s="492">
        <v>45267</v>
      </c>
      <c r="G29" s="397">
        <v>128193</v>
      </c>
      <c r="H29" s="398">
        <v>96144</v>
      </c>
      <c r="I29" s="398">
        <v>80121</v>
      </c>
      <c r="J29" s="399">
        <v>48072</v>
      </c>
    </row>
    <row r="30" spans="1:11" s="194" customFormat="1" ht="16.5" customHeight="1" x14ac:dyDescent="0.3">
      <c r="A30" s="560"/>
      <c r="B30" s="8">
        <v>5</v>
      </c>
      <c r="C30" s="397">
        <v>122529</v>
      </c>
      <c r="D30" s="398">
        <v>91896</v>
      </c>
      <c r="E30" s="398">
        <v>76581</v>
      </c>
      <c r="F30" s="492">
        <v>45948</v>
      </c>
      <c r="G30" s="397">
        <v>130125</v>
      </c>
      <c r="H30" s="398">
        <v>97593</v>
      </c>
      <c r="I30" s="398">
        <v>81327</v>
      </c>
      <c r="J30" s="399">
        <v>48798</v>
      </c>
    </row>
    <row r="31" spans="1:11" s="194" customFormat="1" ht="16.5" customHeight="1" x14ac:dyDescent="0.3">
      <c r="A31" s="560"/>
      <c r="B31" s="8">
        <v>6</v>
      </c>
      <c r="C31" s="397">
        <v>124362</v>
      </c>
      <c r="D31" s="398">
        <v>93273</v>
      </c>
      <c r="E31" s="398">
        <v>77727</v>
      </c>
      <c r="F31" s="492">
        <v>46635</v>
      </c>
      <c r="G31" s="397">
        <v>132072</v>
      </c>
      <c r="H31" s="398">
        <v>99054</v>
      </c>
      <c r="I31" s="398">
        <v>82545</v>
      </c>
      <c r="J31" s="399">
        <v>49527</v>
      </c>
    </row>
    <row r="32" spans="1:11" s="194" customFormat="1" ht="16.5" customHeight="1" x14ac:dyDescent="0.3">
      <c r="A32" s="560"/>
      <c r="B32" s="8">
        <v>7</v>
      </c>
      <c r="C32" s="397">
        <v>126225</v>
      </c>
      <c r="D32" s="398">
        <v>94668</v>
      </c>
      <c r="E32" s="398">
        <v>78891</v>
      </c>
      <c r="F32" s="492">
        <v>47334</v>
      </c>
      <c r="G32" s="397">
        <v>134052</v>
      </c>
      <c r="H32" s="398">
        <v>100539</v>
      </c>
      <c r="I32" s="398">
        <v>83784</v>
      </c>
      <c r="J32" s="399">
        <v>50271</v>
      </c>
    </row>
    <row r="33" spans="1:11" s="194" customFormat="1" ht="16.5" customHeight="1" x14ac:dyDescent="0.3">
      <c r="A33" s="560"/>
      <c r="B33" s="8">
        <v>8</v>
      </c>
      <c r="C33" s="397">
        <v>128121</v>
      </c>
      <c r="D33" s="398">
        <v>96090</v>
      </c>
      <c r="E33" s="398">
        <v>80076</v>
      </c>
      <c r="F33" s="492">
        <v>48045</v>
      </c>
      <c r="G33" s="397">
        <v>136065</v>
      </c>
      <c r="H33" s="398">
        <v>102048</v>
      </c>
      <c r="I33" s="398">
        <v>85041</v>
      </c>
      <c r="J33" s="399">
        <v>51024</v>
      </c>
    </row>
    <row r="34" spans="1:11" s="194" customFormat="1" ht="16.5" customHeight="1" x14ac:dyDescent="0.3">
      <c r="A34" s="560"/>
      <c r="B34" s="8">
        <v>9</v>
      </c>
      <c r="C34" s="397">
        <v>130038</v>
      </c>
      <c r="D34" s="398">
        <v>97530</v>
      </c>
      <c r="E34" s="398">
        <v>81273</v>
      </c>
      <c r="F34" s="492">
        <v>48765</v>
      </c>
      <c r="G34" s="397">
        <v>138099</v>
      </c>
      <c r="H34" s="398">
        <v>103575</v>
      </c>
      <c r="I34" s="398">
        <v>86313</v>
      </c>
      <c r="J34" s="399">
        <v>51786</v>
      </c>
    </row>
    <row r="35" spans="1:11" s="194" customFormat="1" ht="16.5" customHeight="1" x14ac:dyDescent="0.3">
      <c r="A35" s="560"/>
      <c r="B35" s="8">
        <v>10</v>
      </c>
      <c r="C35" s="397">
        <v>131994</v>
      </c>
      <c r="D35" s="398">
        <v>98997</v>
      </c>
      <c r="E35" s="398">
        <v>82497</v>
      </c>
      <c r="F35" s="492">
        <v>49497</v>
      </c>
      <c r="G35" s="397">
        <v>140178</v>
      </c>
      <c r="H35" s="398">
        <v>105135</v>
      </c>
      <c r="I35" s="398">
        <v>87612</v>
      </c>
      <c r="J35" s="399">
        <v>52566</v>
      </c>
    </row>
    <row r="36" spans="1:11" s="194" customFormat="1" ht="16.5" customHeight="1" x14ac:dyDescent="0.3">
      <c r="A36" s="560"/>
      <c r="B36" s="8">
        <v>11</v>
      </c>
      <c r="C36" s="397">
        <v>133986</v>
      </c>
      <c r="D36" s="398">
        <v>100491</v>
      </c>
      <c r="E36" s="398">
        <v>83742</v>
      </c>
      <c r="F36" s="492">
        <v>50244</v>
      </c>
      <c r="G36" s="397">
        <v>142293</v>
      </c>
      <c r="H36" s="398">
        <v>106719</v>
      </c>
      <c r="I36" s="398">
        <v>88932</v>
      </c>
      <c r="J36" s="399">
        <v>53361</v>
      </c>
    </row>
    <row r="37" spans="1:11" s="194" customFormat="1" ht="16.5" customHeight="1" thickBot="1" x14ac:dyDescent="0.35">
      <c r="A37" s="561"/>
      <c r="B37" s="9">
        <v>12</v>
      </c>
      <c r="C37" s="60">
        <v>135981</v>
      </c>
      <c r="D37" s="400">
        <v>101985</v>
      </c>
      <c r="E37" s="400">
        <v>84987</v>
      </c>
      <c r="F37" s="493">
        <v>50994</v>
      </c>
      <c r="G37" s="60">
        <v>144411</v>
      </c>
      <c r="H37" s="400">
        <v>108309</v>
      </c>
      <c r="I37" s="400">
        <v>90258</v>
      </c>
      <c r="J37" s="401">
        <v>54153</v>
      </c>
    </row>
    <row r="38" spans="1:11" s="194" customFormat="1" ht="16.5" customHeight="1" x14ac:dyDescent="0.3">
      <c r="A38" s="559">
        <v>4</v>
      </c>
      <c r="B38" s="10">
        <v>1</v>
      </c>
      <c r="C38" s="394">
        <v>136800</v>
      </c>
      <c r="D38" s="395">
        <v>102600</v>
      </c>
      <c r="E38" s="395">
        <v>85500</v>
      </c>
      <c r="F38" s="491">
        <v>51300</v>
      </c>
      <c r="G38" s="394">
        <v>145281</v>
      </c>
      <c r="H38" s="395">
        <v>108960</v>
      </c>
      <c r="I38" s="395">
        <v>90801</v>
      </c>
      <c r="J38" s="396">
        <v>54480</v>
      </c>
      <c r="K38" s="293"/>
    </row>
    <row r="39" spans="1:11" s="194" customFormat="1" ht="16.5" customHeight="1" x14ac:dyDescent="0.3">
      <c r="A39" s="560"/>
      <c r="B39" s="8">
        <v>2</v>
      </c>
      <c r="C39" s="397">
        <v>138855</v>
      </c>
      <c r="D39" s="398">
        <v>104142</v>
      </c>
      <c r="E39" s="398">
        <v>86784</v>
      </c>
      <c r="F39" s="492">
        <v>52071</v>
      </c>
      <c r="G39" s="397">
        <v>147465</v>
      </c>
      <c r="H39" s="398">
        <v>110598</v>
      </c>
      <c r="I39" s="398">
        <v>92166</v>
      </c>
      <c r="J39" s="399">
        <v>55299</v>
      </c>
      <c r="K39" s="293"/>
    </row>
    <row r="40" spans="1:11" s="194" customFormat="1" ht="16.5" customHeight="1" x14ac:dyDescent="0.3">
      <c r="A40" s="560"/>
      <c r="B40" s="8">
        <v>3</v>
      </c>
      <c r="C40" s="397">
        <v>140934</v>
      </c>
      <c r="D40" s="398">
        <v>105702</v>
      </c>
      <c r="E40" s="398">
        <v>88083</v>
      </c>
      <c r="F40" s="492">
        <v>52851</v>
      </c>
      <c r="G40" s="397">
        <v>149673</v>
      </c>
      <c r="H40" s="398">
        <v>112254</v>
      </c>
      <c r="I40" s="398">
        <v>93546</v>
      </c>
      <c r="J40" s="399">
        <v>56127</v>
      </c>
      <c r="K40" s="293"/>
    </row>
    <row r="41" spans="1:11" s="194" customFormat="1" ht="16.5" customHeight="1" x14ac:dyDescent="0.3">
      <c r="A41" s="560"/>
      <c r="B41" s="8">
        <v>4</v>
      </c>
      <c r="C41" s="397">
        <v>143055</v>
      </c>
      <c r="D41" s="398">
        <v>107292</v>
      </c>
      <c r="E41" s="398">
        <v>89409</v>
      </c>
      <c r="F41" s="492">
        <v>53646</v>
      </c>
      <c r="G41" s="397">
        <v>151923</v>
      </c>
      <c r="H41" s="398">
        <v>113943</v>
      </c>
      <c r="I41" s="398">
        <v>94953</v>
      </c>
      <c r="J41" s="399">
        <v>56970</v>
      </c>
      <c r="K41" s="293"/>
    </row>
    <row r="42" spans="1:11" s="194" customFormat="1" ht="16.5" customHeight="1" x14ac:dyDescent="0.3">
      <c r="A42" s="560"/>
      <c r="B42" s="8">
        <v>5</v>
      </c>
      <c r="C42" s="397">
        <v>145191</v>
      </c>
      <c r="D42" s="398">
        <v>108894</v>
      </c>
      <c r="E42" s="398">
        <v>90744</v>
      </c>
      <c r="F42" s="492">
        <v>54447</v>
      </c>
      <c r="G42" s="397">
        <v>154194</v>
      </c>
      <c r="H42" s="398">
        <v>115647</v>
      </c>
      <c r="I42" s="398">
        <v>96372</v>
      </c>
      <c r="J42" s="399">
        <v>57822</v>
      </c>
      <c r="K42" s="293"/>
    </row>
    <row r="43" spans="1:11" s="194" customFormat="1" ht="16.5" customHeight="1" x14ac:dyDescent="0.3">
      <c r="A43" s="560"/>
      <c r="B43" s="8">
        <v>6</v>
      </c>
      <c r="C43" s="397">
        <v>147381</v>
      </c>
      <c r="D43" s="398">
        <v>110535</v>
      </c>
      <c r="E43" s="398">
        <v>92112</v>
      </c>
      <c r="F43" s="492">
        <v>55269</v>
      </c>
      <c r="G43" s="397">
        <v>156519</v>
      </c>
      <c r="H43" s="398">
        <v>117390</v>
      </c>
      <c r="I43" s="398">
        <v>97824</v>
      </c>
      <c r="J43" s="399">
        <v>58695</v>
      </c>
      <c r="K43" s="293"/>
    </row>
    <row r="44" spans="1:11" s="194" customFormat="1" ht="16.5" customHeight="1" x14ac:dyDescent="0.3">
      <c r="A44" s="560"/>
      <c r="B44" s="8">
        <v>7</v>
      </c>
      <c r="C44" s="397">
        <v>149595</v>
      </c>
      <c r="D44" s="398">
        <v>112197</v>
      </c>
      <c r="E44" s="398">
        <v>93498</v>
      </c>
      <c r="F44" s="492">
        <v>56097</v>
      </c>
      <c r="G44" s="397">
        <v>158871</v>
      </c>
      <c r="H44" s="398">
        <v>119154</v>
      </c>
      <c r="I44" s="398">
        <v>99294</v>
      </c>
      <c r="J44" s="399">
        <v>59577</v>
      </c>
      <c r="K44" s="293"/>
    </row>
    <row r="45" spans="1:11" s="194" customFormat="1" ht="16.5" customHeight="1" x14ac:dyDescent="0.3">
      <c r="A45" s="560"/>
      <c r="B45" s="8">
        <v>8</v>
      </c>
      <c r="C45" s="397">
        <v>151833</v>
      </c>
      <c r="D45" s="398">
        <v>113874</v>
      </c>
      <c r="E45" s="398">
        <v>94896</v>
      </c>
      <c r="F45" s="492">
        <v>56937</v>
      </c>
      <c r="G45" s="397">
        <v>161247</v>
      </c>
      <c r="H45" s="398">
        <v>120936</v>
      </c>
      <c r="I45" s="398">
        <v>100779</v>
      </c>
      <c r="J45" s="399">
        <v>60468</v>
      </c>
      <c r="K45" s="293"/>
    </row>
    <row r="46" spans="1:11" s="194" customFormat="1" ht="16.5" customHeight="1" x14ac:dyDescent="0.3">
      <c r="A46" s="560"/>
      <c r="B46" s="8">
        <v>9</v>
      </c>
      <c r="C46" s="397">
        <v>154101</v>
      </c>
      <c r="D46" s="398">
        <v>115575</v>
      </c>
      <c r="E46" s="398">
        <v>96312</v>
      </c>
      <c r="F46" s="492">
        <v>57789</v>
      </c>
      <c r="G46" s="397">
        <v>163656</v>
      </c>
      <c r="H46" s="398">
        <v>122742</v>
      </c>
      <c r="I46" s="398">
        <v>102285</v>
      </c>
      <c r="J46" s="399">
        <v>61371</v>
      </c>
      <c r="K46" s="293"/>
    </row>
    <row r="47" spans="1:11" s="194" customFormat="1" ht="16.5" customHeight="1" x14ac:dyDescent="0.3">
      <c r="A47" s="560"/>
      <c r="B47" s="8">
        <v>10</v>
      </c>
      <c r="C47" s="397">
        <v>156417</v>
      </c>
      <c r="D47" s="398">
        <v>117312</v>
      </c>
      <c r="E47" s="398">
        <v>97761</v>
      </c>
      <c r="F47" s="492">
        <v>58656</v>
      </c>
      <c r="G47" s="397">
        <v>166116</v>
      </c>
      <c r="H47" s="398">
        <v>124587</v>
      </c>
      <c r="I47" s="398">
        <v>103824</v>
      </c>
      <c r="J47" s="399">
        <v>62295</v>
      </c>
      <c r="K47" s="293"/>
    </row>
    <row r="48" spans="1:11" s="194" customFormat="1" ht="16.5" customHeight="1" x14ac:dyDescent="0.3">
      <c r="A48" s="560"/>
      <c r="B48" s="8">
        <v>11</v>
      </c>
      <c r="C48" s="397">
        <v>158769</v>
      </c>
      <c r="D48" s="398">
        <v>119076</v>
      </c>
      <c r="E48" s="398">
        <v>99231</v>
      </c>
      <c r="F48" s="492">
        <v>59538</v>
      </c>
      <c r="G48" s="397">
        <v>168612</v>
      </c>
      <c r="H48" s="398">
        <v>126459</v>
      </c>
      <c r="I48" s="398">
        <v>105384</v>
      </c>
      <c r="J48" s="399">
        <v>63231</v>
      </c>
      <c r="K48" s="293"/>
    </row>
    <row r="49" spans="1:11" s="194" customFormat="1" ht="16.5" customHeight="1" thickBot="1" x14ac:dyDescent="0.35">
      <c r="A49" s="561"/>
      <c r="B49" s="9">
        <v>12</v>
      </c>
      <c r="C49" s="60">
        <v>161148</v>
      </c>
      <c r="D49" s="400">
        <v>120861</v>
      </c>
      <c r="E49" s="400">
        <v>100719</v>
      </c>
      <c r="F49" s="493">
        <v>60432</v>
      </c>
      <c r="G49" s="60">
        <v>171138</v>
      </c>
      <c r="H49" s="400">
        <v>128355</v>
      </c>
      <c r="I49" s="400">
        <v>106962</v>
      </c>
      <c r="J49" s="401">
        <v>64176</v>
      </c>
      <c r="K49" s="293"/>
    </row>
    <row r="50" spans="1:11" s="194" customFormat="1" ht="16.5" customHeight="1" x14ac:dyDescent="0.3">
      <c r="A50" s="559">
        <v>5</v>
      </c>
      <c r="B50" s="10">
        <v>1</v>
      </c>
      <c r="C50" s="394">
        <v>163563</v>
      </c>
      <c r="D50" s="395">
        <v>122673</v>
      </c>
      <c r="E50" s="395">
        <v>102228</v>
      </c>
      <c r="F50" s="491">
        <v>61335</v>
      </c>
      <c r="G50" s="394">
        <v>173703</v>
      </c>
      <c r="H50" s="395">
        <v>130278</v>
      </c>
      <c r="I50" s="395">
        <v>108564</v>
      </c>
      <c r="J50" s="396">
        <v>65139</v>
      </c>
    </row>
    <row r="51" spans="1:11" s="194" customFormat="1" ht="16.5" customHeight="1" x14ac:dyDescent="0.3">
      <c r="A51" s="560"/>
      <c r="B51" s="8">
        <v>2</v>
      </c>
      <c r="C51" s="397">
        <v>166005</v>
      </c>
      <c r="D51" s="398">
        <v>124503</v>
      </c>
      <c r="E51" s="398">
        <v>103752</v>
      </c>
      <c r="F51" s="492">
        <v>62253</v>
      </c>
      <c r="G51" s="397">
        <v>176298</v>
      </c>
      <c r="H51" s="398">
        <v>132225</v>
      </c>
      <c r="I51" s="398">
        <v>110187</v>
      </c>
      <c r="J51" s="399">
        <v>66111</v>
      </c>
    </row>
    <row r="52" spans="1:11" s="194" customFormat="1" ht="16.5" customHeight="1" x14ac:dyDescent="0.3">
      <c r="A52" s="560"/>
      <c r="B52" s="8">
        <v>3</v>
      </c>
      <c r="C52" s="397">
        <v>168516</v>
      </c>
      <c r="D52" s="398">
        <v>126387</v>
      </c>
      <c r="E52" s="398">
        <v>105324</v>
      </c>
      <c r="F52" s="492">
        <v>63195</v>
      </c>
      <c r="G52" s="397">
        <v>178965</v>
      </c>
      <c r="H52" s="398">
        <v>134223</v>
      </c>
      <c r="I52" s="398">
        <v>111852</v>
      </c>
      <c r="J52" s="399">
        <v>67113</v>
      </c>
    </row>
    <row r="53" spans="1:11" s="194" customFormat="1" ht="16.5" customHeight="1" x14ac:dyDescent="0.3">
      <c r="A53" s="560"/>
      <c r="B53" s="8">
        <v>4</v>
      </c>
      <c r="C53" s="397">
        <v>171036</v>
      </c>
      <c r="D53" s="398">
        <v>128277</v>
      </c>
      <c r="E53" s="398">
        <v>106899</v>
      </c>
      <c r="F53" s="492">
        <v>64140</v>
      </c>
      <c r="G53" s="397">
        <v>181641</v>
      </c>
      <c r="H53" s="398">
        <v>136230</v>
      </c>
      <c r="I53" s="398">
        <v>113526</v>
      </c>
      <c r="J53" s="399">
        <v>68115</v>
      </c>
    </row>
    <row r="54" spans="1:11" s="194" customFormat="1" ht="16.5" customHeight="1" x14ac:dyDescent="0.3">
      <c r="A54" s="560"/>
      <c r="B54" s="8">
        <v>5</v>
      </c>
      <c r="C54" s="397">
        <v>173595</v>
      </c>
      <c r="D54" s="398">
        <v>130197</v>
      </c>
      <c r="E54" s="398">
        <v>108498</v>
      </c>
      <c r="F54" s="492">
        <v>65097</v>
      </c>
      <c r="G54" s="397">
        <v>184359</v>
      </c>
      <c r="H54" s="398">
        <v>138270</v>
      </c>
      <c r="I54" s="398">
        <v>115224</v>
      </c>
      <c r="J54" s="399">
        <v>69135</v>
      </c>
    </row>
    <row r="55" spans="1:11" s="194" customFormat="1" ht="16.5" customHeight="1" x14ac:dyDescent="0.3">
      <c r="A55" s="560"/>
      <c r="B55" s="8">
        <v>6</v>
      </c>
      <c r="C55" s="397">
        <v>176193</v>
      </c>
      <c r="D55" s="398">
        <v>132144</v>
      </c>
      <c r="E55" s="398">
        <v>110121</v>
      </c>
      <c r="F55" s="492">
        <v>66072</v>
      </c>
      <c r="G55" s="397">
        <v>187116</v>
      </c>
      <c r="H55" s="398">
        <v>140337</v>
      </c>
      <c r="I55" s="398">
        <v>116949</v>
      </c>
      <c r="J55" s="399">
        <v>70170</v>
      </c>
    </row>
    <row r="56" spans="1:11" s="194" customFormat="1" ht="16.5" customHeight="1" x14ac:dyDescent="0.3">
      <c r="A56" s="560"/>
      <c r="B56" s="8">
        <v>7</v>
      </c>
      <c r="C56" s="397">
        <v>178848</v>
      </c>
      <c r="D56" s="398">
        <v>134136</v>
      </c>
      <c r="E56" s="398">
        <v>111780</v>
      </c>
      <c r="F56" s="492">
        <v>67068</v>
      </c>
      <c r="G56" s="397">
        <v>189936</v>
      </c>
      <c r="H56" s="398">
        <v>142452</v>
      </c>
      <c r="I56" s="398">
        <v>118710</v>
      </c>
      <c r="J56" s="399">
        <v>71226</v>
      </c>
    </row>
    <row r="57" spans="1:11" s="194" customFormat="1" ht="16.5" customHeight="1" x14ac:dyDescent="0.3">
      <c r="A57" s="560"/>
      <c r="B57" s="8">
        <v>8</v>
      </c>
      <c r="C57" s="397">
        <v>181521</v>
      </c>
      <c r="D57" s="398">
        <v>136140</v>
      </c>
      <c r="E57" s="398">
        <v>113451</v>
      </c>
      <c r="F57" s="492">
        <v>68070</v>
      </c>
      <c r="G57" s="397">
        <v>192774</v>
      </c>
      <c r="H57" s="398">
        <v>144582</v>
      </c>
      <c r="I57" s="398">
        <v>120483</v>
      </c>
      <c r="J57" s="399">
        <v>72291</v>
      </c>
    </row>
    <row r="58" spans="1:11" s="194" customFormat="1" ht="16.5" customHeight="1" x14ac:dyDescent="0.3">
      <c r="A58" s="560"/>
      <c r="B58" s="8">
        <v>9</v>
      </c>
      <c r="C58" s="397">
        <v>184251</v>
      </c>
      <c r="D58" s="398">
        <v>138189</v>
      </c>
      <c r="E58" s="398">
        <v>115158</v>
      </c>
      <c r="F58" s="492">
        <v>69093</v>
      </c>
      <c r="G58" s="397">
        <v>195675</v>
      </c>
      <c r="H58" s="398">
        <v>146757</v>
      </c>
      <c r="I58" s="398">
        <v>122298</v>
      </c>
      <c r="J58" s="399">
        <v>73377</v>
      </c>
    </row>
    <row r="59" spans="1:11" s="194" customFormat="1" ht="16.5" customHeight="1" x14ac:dyDescent="0.3">
      <c r="A59" s="560"/>
      <c r="B59" s="8">
        <v>10</v>
      </c>
      <c r="C59" s="397">
        <v>187017</v>
      </c>
      <c r="D59" s="398">
        <v>140262</v>
      </c>
      <c r="E59" s="398">
        <v>116886</v>
      </c>
      <c r="F59" s="492">
        <v>70131</v>
      </c>
      <c r="G59" s="397">
        <v>198612</v>
      </c>
      <c r="H59" s="398">
        <v>148959</v>
      </c>
      <c r="I59" s="398">
        <v>124134</v>
      </c>
      <c r="J59" s="399">
        <v>74481</v>
      </c>
    </row>
    <row r="60" spans="1:11" s="194" customFormat="1" ht="16.5" customHeight="1" x14ac:dyDescent="0.3">
      <c r="A60" s="560"/>
      <c r="B60" s="8">
        <v>11</v>
      </c>
      <c r="C60" s="397">
        <v>189828</v>
      </c>
      <c r="D60" s="398">
        <v>142371</v>
      </c>
      <c r="E60" s="398">
        <v>118644</v>
      </c>
      <c r="F60" s="492">
        <v>71187</v>
      </c>
      <c r="G60" s="397">
        <v>201597</v>
      </c>
      <c r="H60" s="398">
        <v>151197</v>
      </c>
      <c r="I60" s="398">
        <v>125997</v>
      </c>
      <c r="J60" s="399">
        <v>75600</v>
      </c>
    </row>
    <row r="61" spans="1:11" s="194" customFormat="1" ht="16.5" customHeight="1" thickBot="1" x14ac:dyDescent="0.35">
      <c r="A61" s="561"/>
      <c r="B61" s="9">
        <v>12</v>
      </c>
      <c r="C61" s="60">
        <v>192666</v>
      </c>
      <c r="D61" s="400">
        <v>144501</v>
      </c>
      <c r="E61" s="400">
        <v>120417</v>
      </c>
      <c r="F61" s="493">
        <v>72249</v>
      </c>
      <c r="G61" s="60">
        <v>204612</v>
      </c>
      <c r="H61" s="400">
        <v>153459</v>
      </c>
      <c r="I61" s="400">
        <v>127884</v>
      </c>
      <c r="J61" s="401">
        <v>76731</v>
      </c>
    </row>
    <row r="62" spans="1:11" s="194" customFormat="1" ht="16.5" customHeight="1" x14ac:dyDescent="0.3">
      <c r="A62" s="559">
        <v>6</v>
      </c>
      <c r="B62" s="10">
        <v>1</v>
      </c>
      <c r="C62" s="394">
        <v>196407</v>
      </c>
      <c r="D62" s="395">
        <v>147306</v>
      </c>
      <c r="E62" s="395">
        <v>122754</v>
      </c>
      <c r="F62" s="491">
        <v>73653</v>
      </c>
      <c r="G62" s="394">
        <v>208584</v>
      </c>
      <c r="H62" s="395">
        <v>156438</v>
      </c>
      <c r="I62" s="395">
        <v>130365</v>
      </c>
      <c r="J62" s="396">
        <v>78219</v>
      </c>
      <c r="K62" s="293"/>
    </row>
    <row r="63" spans="1:11" s="194" customFormat="1" ht="16.5" customHeight="1" x14ac:dyDescent="0.3">
      <c r="A63" s="560"/>
      <c r="B63" s="8">
        <v>2</v>
      </c>
      <c r="C63" s="397">
        <v>199356</v>
      </c>
      <c r="D63" s="398">
        <v>149517</v>
      </c>
      <c r="E63" s="398">
        <v>124599</v>
      </c>
      <c r="F63" s="492">
        <v>74760</v>
      </c>
      <c r="G63" s="397">
        <v>211716</v>
      </c>
      <c r="H63" s="398">
        <v>158787</v>
      </c>
      <c r="I63" s="398">
        <v>132324</v>
      </c>
      <c r="J63" s="399">
        <v>79395</v>
      </c>
      <c r="K63" s="293"/>
    </row>
    <row r="64" spans="1:11" s="194" customFormat="1" ht="16.5" customHeight="1" x14ac:dyDescent="0.3">
      <c r="A64" s="560"/>
      <c r="B64" s="8">
        <v>3</v>
      </c>
      <c r="C64" s="397">
        <v>202338</v>
      </c>
      <c r="D64" s="398">
        <v>151755</v>
      </c>
      <c r="E64" s="398">
        <v>126462</v>
      </c>
      <c r="F64" s="492">
        <v>75876</v>
      </c>
      <c r="G64" s="397">
        <v>214884</v>
      </c>
      <c r="H64" s="398">
        <v>161163</v>
      </c>
      <c r="I64" s="398">
        <v>134304</v>
      </c>
      <c r="J64" s="399">
        <v>80583</v>
      </c>
      <c r="K64" s="293"/>
    </row>
    <row r="65" spans="1:11" s="194" customFormat="1" ht="16.5" customHeight="1" x14ac:dyDescent="0.3">
      <c r="A65" s="560"/>
      <c r="B65" s="8">
        <v>4</v>
      </c>
      <c r="C65" s="397">
        <v>205377</v>
      </c>
      <c r="D65" s="398">
        <v>154032</v>
      </c>
      <c r="E65" s="398">
        <v>128361</v>
      </c>
      <c r="F65" s="492">
        <v>77016</v>
      </c>
      <c r="G65" s="397">
        <v>218109</v>
      </c>
      <c r="H65" s="398">
        <v>163581</v>
      </c>
      <c r="I65" s="398">
        <v>136317</v>
      </c>
      <c r="J65" s="399">
        <v>81792</v>
      </c>
      <c r="K65" s="293"/>
    </row>
    <row r="66" spans="1:11" s="194" customFormat="1" ht="16.5" customHeight="1" x14ac:dyDescent="0.3">
      <c r="A66" s="560"/>
      <c r="B66" s="8">
        <v>5</v>
      </c>
      <c r="C66" s="397">
        <v>208458</v>
      </c>
      <c r="D66" s="398">
        <v>156345</v>
      </c>
      <c r="E66" s="398">
        <v>130287</v>
      </c>
      <c r="F66" s="492">
        <v>78171</v>
      </c>
      <c r="G66" s="397">
        <v>221382</v>
      </c>
      <c r="H66" s="398">
        <v>166038</v>
      </c>
      <c r="I66" s="398">
        <v>138363</v>
      </c>
      <c r="J66" s="399">
        <v>83019</v>
      </c>
      <c r="K66" s="293"/>
    </row>
    <row r="67" spans="1:11" s="194" customFormat="1" ht="16.5" customHeight="1" x14ac:dyDescent="0.3">
      <c r="A67" s="560"/>
      <c r="B67" s="8">
        <v>6</v>
      </c>
      <c r="C67" s="397">
        <v>211584</v>
      </c>
      <c r="D67" s="398">
        <v>158688</v>
      </c>
      <c r="E67" s="398">
        <v>132240</v>
      </c>
      <c r="F67" s="492">
        <v>79344</v>
      </c>
      <c r="G67" s="397">
        <v>224703</v>
      </c>
      <c r="H67" s="398">
        <v>168528</v>
      </c>
      <c r="I67" s="398">
        <v>140439</v>
      </c>
      <c r="J67" s="399">
        <v>84264</v>
      </c>
      <c r="K67" s="293"/>
    </row>
    <row r="68" spans="1:11" s="194" customFormat="1" ht="16.5" customHeight="1" x14ac:dyDescent="0.3">
      <c r="A68" s="560"/>
      <c r="B68" s="8">
        <v>7</v>
      </c>
      <c r="C68" s="397">
        <v>214764</v>
      </c>
      <c r="D68" s="398">
        <v>161073</v>
      </c>
      <c r="E68" s="398">
        <v>134229</v>
      </c>
      <c r="F68" s="492">
        <v>80538</v>
      </c>
      <c r="G68" s="397">
        <v>228078</v>
      </c>
      <c r="H68" s="398">
        <v>171060</v>
      </c>
      <c r="I68" s="398">
        <v>142548</v>
      </c>
      <c r="J68" s="399">
        <v>85530</v>
      </c>
      <c r="K68" s="293"/>
    </row>
    <row r="69" spans="1:11" s="194" customFormat="1" ht="16.5" customHeight="1" x14ac:dyDescent="0.3">
      <c r="A69" s="560"/>
      <c r="B69" s="8">
        <v>8</v>
      </c>
      <c r="C69" s="397">
        <v>217980</v>
      </c>
      <c r="D69" s="398">
        <v>163485</v>
      </c>
      <c r="E69" s="398">
        <v>136239</v>
      </c>
      <c r="F69" s="492">
        <v>81744</v>
      </c>
      <c r="G69" s="397">
        <v>231495</v>
      </c>
      <c r="H69" s="398">
        <v>173622</v>
      </c>
      <c r="I69" s="398">
        <v>144684</v>
      </c>
      <c r="J69" s="399">
        <v>86811</v>
      </c>
      <c r="K69" s="293"/>
    </row>
    <row r="70" spans="1:11" s="194" customFormat="1" ht="16.5" customHeight="1" x14ac:dyDescent="0.3">
      <c r="A70" s="560"/>
      <c r="B70" s="8">
        <v>9</v>
      </c>
      <c r="C70" s="397">
        <v>221244</v>
      </c>
      <c r="D70" s="398">
        <v>165933</v>
      </c>
      <c r="E70" s="398">
        <v>138279</v>
      </c>
      <c r="F70" s="492">
        <v>82968</v>
      </c>
      <c r="G70" s="397">
        <v>234960</v>
      </c>
      <c r="H70" s="398">
        <v>176220</v>
      </c>
      <c r="I70" s="398">
        <v>146850</v>
      </c>
      <c r="J70" s="399">
        <v>88110</v>
      </c>
      <c r="K70" s="293"/>
    </row>
    <row r="71" spans="1:11" s="194" customFormat="1" ht="16.5" customHeight="1" x14ac:dyDescent="0.3">
      <c r="A71" s="560"/>
      <c r="B71" s="8">
        <v>10</v>
      </c>
      <c r="C71" s="397">
        <v>224568</v>
      </c>
      <c r="D71" s="398">
        <v>168426</v>
      </c>
      <c r="E71" s="398">
        <v>140355</v>
      </c>
      <c r="F71" s="492">
        <v>84213</v>
      </c>
      <c r="G71" s="397">
        <v>238491</v>
      </c>
      <c r="H71" s="398">
        <v>178869</v>
      </c>
      <c r="I71" s="398">
        <v>149058</v>
      </c>
      <c r="J71" s="399">
        <v>89433</v>
      </c>
      <c r="K71" s="293"/>
    </row>
    <row r="72" spans="1:11" s="194" customFormat="1" ht="16.5" customHeight="1" x14ac:dyDescent="0.3">
      <c r="A72" s="560"/>
      <c r="B72" s="8">
        <v>11</v>
      </c>
      <c r="C72" s="397">
        <v>227946</v>
      </c>
      <c r="D72" s="398">
        <v>170961</v>
      </c>
      <c r="E72" s="398">
        <v>142467</v>
      </c>
      <c r="F72" s="492">
        <v>85479</v>
      </c>
      <c r="G72" s="397">
        <v>242079</v>
      </c>
      <c r="H72" s="398">
        <v>181560</v>
      </c>
      <c r="I72" s="398">
        <v>151299</v>
      </c>
      <c r="J72" s="399">
        <v>90780</v>
      </c>
      <c r="K72" s="293"/>
    </row>
    <row r="73" spans="1:11" s="194" customFormat="1" ht="16.5" customHeight="1" thickBot="1" x14ac:dyDescent="0.35">
      <c r="A73" s="561"/>
      <c r="B73" s="9">
        <v>12</v>
      </c>
      <c r="C73" s="60">
        <v>231351</v>
      </c>
      <c r="D73" s="400">
        <v>173514</v>
      </c>
      <c r="E73" s="400">
        <v>144594</v>
      </c>
      <c r="F73" s="493">
        <v>86757</v>
      </c>
      <c r="G73" s="60">
        <v>245694</v>
      </c>
      <c r="H73" s="400">
        <v>184272</v>
      </c>
      <c r="I73" s="400">
        <v>153558</v>
      </c>
      <c r="J73" s="401">
        <v>92136</v>
      </c>
      <c r="K73" s="293"/>
    </row>
    <row r="74" spans="1:11" s="194" customFormat="1" ht="16.5" customHeight="1" x14ac:dyDescent="0.3">
      <c r="A74" s="559">
        <v>7</v>
      </c>
      <c r="B74" s="10">
        <v>1</v>
      </c>
      <c r="C74" s="394">
        <v>242475</v>
      </c>
      <c r="D74" s="395">
        <v>181857</v>
      </c>
      <c r="E74" s="395">
        <v>151548</v>
      </c>
      <c r="F74" s="491">
        <v>90927</v>
      </c>
      <c r="G74" s="549">
        <v>257508</v>
      </c>
      <c r="H74" s="395">
        <v>193131</v>
      </c>
      <c r="I74" s="395">
        <v>160944</v>
      </c>
      <c r="J74" s="396">
        <v>96567</v>
      </c>
      <c r="K74" s="293"/>
    </row>
    <row r="75" spans="1:11" s="194" customFormat="1" ht="16.5" customHeight="1" x14ac:dyDescent="0.3">
      <c r="A75" s="560"/>
      <c r="B75" s="8">
        <v>2</v>
      </c>
      <c r="C75" s="397">
        <v>246114</v>
      </c>
      <c r="D75" s="398">
        <v>184587</v>
      </c>
      <c r="E75" s="398">
        <v>153822</v>
      </c>
      <c r="F75" s="492">
        <v>92292</v>
      </c>
      <c r="G75" s="397">
        <v>261372</v>
      </c>
      <c r="H75" s="398">
        <v>196029</v>
      </c>
      <c r="I75" s="398">
        <v>163359</v>
      </c>
      <c r="J75" s="399">
        <v>98016</v>
      </c>
      <c r="K75" s="293"/>
    </row>
    <row r="76" spans="1:11" s="194" customFormat="1" ht="16.5" customHeight="1" x14ac:dyDescent="0.3">
      <c r="A76" s="560"/>
      <c r="B76" s="8">
        <v>3</v>
      </c>
      <c r="C76" s="397">
        <v>249813</v>
      </c>
      <c r="D76" s="398">
        <v>187359</v>
      </c>
      <c r="E76" s="398">
        <v>156132</v>
      </c>
      <c r="F76" s="492">
        <v>93681</v>
      </c>
      <c r="G76" s="397">
        <v>265302</v>
      </c>
      <c r="H76" s="398">
        <v>198978</v>
      </c>
      <c r="I76" s="398">
        <v>165813</v>
      </c>
      <c r="J76" s="399">
        <v>99489</v>
      </c>
      <c r="K76" s="293"/>
    </row>
    <row r="77" spans="1:11" s="194" customFormat="1" ht="16.5" customHeight="1" x14ac:dyDescent="0.3">
      <c r="A77" s="560"/>
      <c r="B77" s="8">
        <v>4</v>
      </c>
      <c r="C77" s="397">
        <v>253557</v>
      </c>
      <c r="D77" s="398">
        <v>190167</v>
      </c>
      <c r="E77" s="398">
        <v>158472</v>
      </c>
      <c r="F77" s="492">
        <v>95085</v>
      </c>
      <c r="G77" s="397">
        <v>269277</v>
      </c>
      <c r="H77" s="398">
        <v>201957</v>
      </c>
      <c r="I77" s="398">
        <v>168297</v>
      </c>
      <c r="J77" s="399">
        <v>100980</v>
      </c>
      <c r="K77" s="293"/>
    </row>
    <row r="78" spans="1:11" s="194" customFormat="1" ht="16.5" customHeight="1" x14ac:dyDescent="0.3">
      <c r="A78" s="560"/>
      <c r="B78" s="8">
        <v>5</v>
      </c>
      <c r="C78" s="397">
        <v>257355</v>
      </c>
      <c r="D78" s="398">
        <v>193017</v>
      </c>
      <c r="E78" s="398">
        <v>160848</v>
      </c>
      <c r="F78" s="492">
        <v>96507</v>
      </c>
      <c r="G78" s="397">
        <v>273312</v>
      </c>
      <c r="H78" s="398">
        <v>204984</v>
      </c>
      <c r="I78" s="398">
        <v>170820</v>
      </c>
      <c r="J78" s="399">
        <v>102492</v>
      </c>
      <c r="K78" s="293"/>
    </row>
    <row r="79" spans="1:11" s="194" customFormat="1" ht="16.5" customHeight="1" x14ac:dyDescent="0.3">
      <c r="A79" s="560"/>
      <c r="B79" s="8">
        <v>6</v>
      </c>
      <c r="C79" s="397">
        <v>261216</v>
      </c>
      <c r="D79" s="398">
        <v>195912</v>
      </c>
      <c r="E79" s="398">
        <v>163260</v>
      </c>
      <c r="F79" s="492">
        <v>97956</v>
      </c>
      <c r="G79" s="397">
        <v>277410</v>
      </c>
      <c r="H79" s="398">
        <v>208059</v>
      </c>
      <c r="I79" s="398">
        <v>173382</v>
      </c>
      <c r="J79" s="399">
        <v>104028</v>
      </c>
      <c r="K79" s="293"/>
    </row>
    <row r="80" spans="1:11" s="194" customFormat="1" ht="16.5" customHeight="1" x14ac:dyDescent="0.3">
      <c r="A80" s="560"/>
      <c r="B80" s="8">
        <v>7</v>
      </c>
      <c r="C80" s="397">
        <v>265131</v>
      </c>
      <c r="D80" s="398">
        <v>198849</v>
      </c>
      <c r="E80" s="398">
        <v>165708</v>
      </c>
      <c r="F80" s="492">
        <v>99423</v>
      </c>
      <c r="G80" s="397">
        <v>281568</v>
      </c>
      <c r="H80" s="398">
        <v>211176</v>
      </c>
      <c r="I80" s="398">
        <v>175980</v>
      </c>
      <c r="J80" s="399">
        <v>105588</v>
      </c>
      <c r="K80" s="293"/>
    </row>
    <row r="81" spans="1:11" s="194" customFormat="1" ht="16.5" customHeight="1" x14ac:dyDescent="0.3">
      <c r="A81" s="560"/>
      <c r="B81" s="8">
        <v>8</v>
      </c>
      <c r="C81" s="397">
        <v>269115</v>
      </c>
      <c r="D81" s="398">
        <v>201837</v>
      </c>
      <c r="E81" s="398">
        <v>168198</v>
      </c>
      <c r="F81" s="492">
        <v>100917</v>
      </c>
      <c r="G81" s="397">
        <v>285801</v>
      </c>
      <c r="H81" s="398">
        <v>214350</v>
      </c>
      <c r="I81" s="398">
        <v>178626</v>
      </c>
      <c r="J81" s="399">
        <v>107175</v>
      </c>
      <c r="K81" s="293"/>
    </row>
    <row r="82" spans="1:11" s="194" customFormat="1" ht="16.5" customHeight="1" x14ac:dyDescent="0.3">
      <c r="A82" s="560"/>
      <c r="B82" s="8">
        <v>9</v>
      </c>
      <c r="C82" s="397">
        <v>273144</v>
      </c>
      <c r="D82" s="398">
        <v>204858</v>
      </c>
      <c r="E82" s="398">
        <v>170715</v>
      </c>
      <c r="F82" s="492">
        <v>102429</v>
      </c>
      <c r="G82" s="397">
        <v>290079</v>
      </c>
      <c r="H82" s="398">
        <v>217560</v>
      </c>
      <c r="I82" s="398">
        <v>181299</v>
      </c>
      <c r="J82" s="399">
        <v>108780</v>
      </c>
      <c r="K82" s="293"/>
    </row>
    <row r="83" spans="1:11" s="194" customFormat="1" ht="16.5" customHeight="1" x14ac:dyDescent="0.3">
      <c r="A83" s="560"/>
      <c r="B83" s="8">
        <v>10</v>
      </c>
      <c r="C83" s="397">
        <v>277242</v>
      </c>
      <c r="D83" s="398">
        <v>207933</v>
      </c>
      <c r="E83" s="398">
        <v>173277</v>
      </c>
      <c r="F83" s="492">
        <v>103965</v>
      </c>
      <c r="G83" s="397">
        <v>294432</v>
      </c>
      <c r="H83" s="398">
        <v>220824</v>
      </c>
      <c r="I83" s="398">
        <v>184020</v>
      </c>
      <c r="J83" s="399">
        <v>110412</v>
      </c>
      <c r="K83" s="293"/>
    </row>
    <row r="84" spans="1:11" s="194" customFormat="1" ht="16.5" customHeight="1" x14ac:dyDescent="0.3">
      <c r="A84" s="560"/>
      <c r="B84" s="8">
        <v>11</v>
      </c>
      <c r="C84" s="397">
        <v>281400</v>
      </c>
      <c r="D84" s="398">
        <v>211050</v>
      </c>
      <c r="E84" s="398">
        <v>175875</v>
      </c>
      <c r="F84" s="492">
        <v>105525</v>
      </c>
      <c r="G84" s="397">
        <v>298848</v>
      </c>
      <c r="H84" s="398">
        <v>224136</v>
      </c>
      <c r="I84" s="398">
        <v>186780</v>
      </c>
      <c r="J84" s="399">
        <v>112068</v>
      </c>
      <c r="K84" s="293"/>
    </row>
    <row r="85" spans="1:11" s="194" customFormat="1" ht="16.5" customHeight="1" thickBot="1" x14ac:dyDescent="0.35">
      <c r="A85" s="561"/>
      <c r="B85" s="9">
        <v>12</v>
      </c>
      <c r="C85" s="60">
        <v>285630</v>
      </c>
      <c r="D85" s="400">
        <v>214224</v>
      </c>
      <c r="E85" s="400">
        <v>178518</v>
      </c>
      <c r="F85" s="493">
        <v>107112</v>
      </c>
      <c r="G85" s="60">
        <v>303339</v>
      </c>
      <c r="H85" s="400">
        <v>227505</v>
      </c>
      <c r="I85" s="400">
        <v>189588</v>
      </c>
      <c r="J85" s="401">
        <v>113751</v>
      </c>
      <c r="K85" s="293"/>
    </row>
    <row r="86" spans="1:11" s="194" customFormat="1" ht="16.5" customHeight="1" x14ac:dyDescent="0.3">
      <c r="A86" s="559">
        <v>8</v>
      </c>
      <c r="B86" s="10">
        <v>1</v>
      </c>
      <c r="C86" s="394">
        <v>299709</v>
      </c>
      <c r="D86" s="395">
        <v>224781</v>
      </c>
      <c r="E86" s="395">
        <v>187317</v>
      </c>
      <c r="F86" s="491">
        <v>112392</v>
      </c>
      <c r="G86" s="394">
        <v>316791</v>
      </c>
      <c r="H86" s="395">
        <v>237594</v>
      </c>
      <c r="I86" s="395">
        <v>197994</v>
      </c>
      <c r="J86" s="396">
        <v>118797</v>
      </c>
    </row>
    <row r="87" spans="1:11" s="194" customFormat="1" ht="16.5" customHeight="1" x14ac:dyDescent="0.3">
      <c r="A87" s="560"/>
      <c r="B87" s="8">
        <v>2</v>
      </c>
      <c r="C87" s="397">
        <v>304215</v>
      </c>
      <c r="D87" s="398">
        <v>228162</v>
      </c>
      <c r="E87" s="398">
        <v>190134</v>
      </c>
      <c r="F87" s="492">
        <v>114081</v>
      </c>
      <c r="G87" s="397">
        <v>321555</v>
      </c>
      <c r="H87" s="398">
        <v>241167</v>
      </c>
      <c r="I87" s="398">
        <v>200973</v>
      </c>
      <c r="J87" s="399">
        <v>120582</v>
      </c>
    </row>
    <row r="88" spans="1:11" s="194" customFormat="1" ht="16.5" customHeight="1" x14ac:dyDescent="0.3">
      <c r="A88" s="560"/>
      <c r="B88" s="8">
        <v>3</v>
      </c>
      <c r="C88" s="397">
        <v>308775</v>
      </c>
      <c r="D88" s="398">
        <v>231582</v>
      </c>
      <c r="E88" s="398">
        <v>192984</v>
      </c>
      <c r="F88" s="492">
        <v>115791</v>
      </c>
      <c r="G88" s="397">
        <v>326376</v>
      </c>
      <c r="H88" s="398">
        <v>244782</v>
      </c>
      <c r="I88" s="398">
        <v>203985</v>
      </c>
      <c r="J88" s="399">
        <v>122391</v>
      </c>
    </row>
    <row r="89" spans="1:11" s="194" customFormat="1" ht="16.5" customHeight="1" x14ac:dyDescent="0.3">
      <c r="A89" s="560"/>
      <c r="B89" s="8">
        <v>4</v>
      </c>
      <c r="C89" s="397">
        <v>313404</v>
      </c>
      <c r="D89" s="398">
        <v>235053</v>
      </c>
      <c r="E89" s="398">
        <v>195879</v>
      </c>
      <c r="F89" s="492">
        <v>117528</v>
      </c>
      <c r="G89" s="397">
        <v>331269</v>
      </c>
      <c r="H89" s="398">
        <v>248451</v>
      </c>
      <c r="I89" s="398">
        <v>207042</v>
      </c>
      <c r="J89" s="399">
        <v>124227</v>
      </c>
    </row>
    <row r="90" spans="1:11" s="194" customFormat="1" ht="16.5" customHeight="1" x14ac:dyDescent="0.3">
      <c r="A90" s="560"/>
      <c r="B90" s="8">
        <v>5</v>
      </c>
      <c r="C90" s="397">
        <v>318111</v>
      </c>
      <c r="D90" s="398">
        <v>238584</v>
      </c>
      <c r="E90" s="398">
        <v>198819</v>
      </c>
      <c r="F90" s="492">
        <v>119292</v>
      </c>
      <c r="G90" s="397">
        <v>336243</v>
      </c>
      <c r="H90" s="398">
        <v>252183</v>
      </c>
      <c r="I90" s="398">
        <v>210153</v>
      </c>
      <c r="J90" s="399">
        <v>126090</v>
      </c>
    </row>
    <row r="91" spans="1:11" s="194" customFormat="1" ht="16.5" customHeight="1" x14ac:dyDescent="0.3">
      <c r="A91" s="560"/>
      <c r="B91" s="8">
        <v>6</v>
      </c>
      <c r="C91" s="397">
        <v>322875</v>
      </c>
      <c r="D91" s="398">
        <v>242157</v>
      </c>
      <c r="E91" s="398">
        <v>201798</v>
      </c>
      <c r="F91" s="492">
        <v>121077</v>
      </c>
      <c r="G91" s="397">
        <v>341280</v>
      </c>
      <c r="H91" s="398">
        <v>255960</v>
      </c>
      <c r="I91" s="398">
        <v>213300</v>
      </c>
      <c r="J91" s="399">
        <v>127980</v>
      </c>
    </row>
    <row r="92" spans="1:11" s="194" customFormat="1" ht="16.5" customHeight="1" x14ac:dyDescent="0.3">
      <c r="A92" s="560"/>
      <c r="B92" s="8">
        <v>7</v>
      </c>
      <c r="C92" s="397">
        <v>327714</v>
      </c>
      <c r="D92" s="398">
        <v>245787</v>
      </c>
      <c r="E92" s="398">
        <v>204822</v>
      </c>
      <c r="F92" s="492">
        <v>122892</v>
      </c>
      <c r="G92" s="397">
        <v>346395</v>
      </c>
      <c r="H92" s="398">
        <v>259797</v>
      </c>
      <c r="I92" s="398">
        <v>216498</v>
      </c>
      <c r="J92" s="399">
        <v>129897</v>
      </c>
    </row>
    <row r="93" spans="1:11" s="194" customFormat="1" ht="16.5" customHeight="1" x14ac:dyDescent="0.3">
      <c r="A93" s="560"/>
      <c r="B93" s="8">
        <v>8</v>
      </c>
      <c r="C93" s="397">
        <v>332634</v>
      </c>
      <c r="D93" s="398">
        <v>249477</v>
      </c>
      <c r="E93" s="398">
        <v>207897</v>
      </c>
      <c r="F93" s="492">
        <v>124737</v>
      </c>
      <c r="G93" s="397">
        <v>351594</v>
      </c>
      <c r="H93" s="398">
        <v>263697</v>
      </c>
      <c r="I93" s="398">
        <v>219747</v>
      </c>
      <c r="J93" s="399">
        <v>131847</v>
      </c>
    </row>
    <row r="94" spans="1:11" s="194" customFormat="1" ht="16.5" customHeight="1" x14ac:dyDescent="0.3">
      <c r="A94" s="560"/>
      <c r="B94" s="8">
        <v>9</v>
      </c>
      <c r="C94" s="397">
        <v>337629</v>
      </c>
      <c r="D94" s="398">
        <v>253221</v>
      </c>
      <c r="E94" s="398">
        <v>211017</v>
      </c>
      <c r="F94" s="492">
        <v>126612</v>
      </c>
      <c r="G94" s="397">
        <v>356874</v>
      </c>
      <c r="H94" s="398">
        <v>267657</v>
      </c>
      <c r="I94" s="398">
        <v>223047</v>
      </c>
      <c r="J94" s="399">
        <v>133827</v>
      </c>
    </row>
    <row r="95" spans="1:11" s="194" customFormat="1" ht="16.5" customHeight="1" x14ac:dyDescent="0.3">
      <c r="A95" s="560"/>
      <c r="B95" s="8">
        <v>10</v>
      </c>
      <c r="C95" s="397">
        <v>342690</v>
      </c>
      <c r="D95" s="398">
        <v>257019</v>
      </c>
      <c r="E95" s="398">
        <v>214182</v>
      </c>
      <c r="F95" s="492">
        <v>128508</v>
      </c>
      <c r="G95" s="397">
        <v>362223</v>
      </c>
      <c r="H95" s="398">
        <v>271668</v>
      </c>
      <c r="I95" s="398">
        <v>226389</v>
      </c>
      <c r="J95" s="399">
        <v>135834</v>
      </c>
    </row>
    <row r="96" spans="1:11" s="194" customFormat="1" ht="16.5" customHeight="1" x14ac:dyDescent="0.3">
      <c r="A96" s="560"/>
      <c r="B96" s="8">
        <v>11</v>
      </c>
      <c r="C96" s="397">
        <v>347829</v>
      </c>
      <c r="D96" s="398">
        <v>260871</v>
      </c>
      <c r="E96" s="398">
        <v>217392</v>
      </c>
      <c r="F96" s="492">
        <v>130437</v>
      </c>
      <c r="G96" s="397">
        <v>367656</v>
      </c>
      <c r="H96" s="398">
        <v>275742</v>
      </c>
      <c r="I96" s="398">
        <v>229785</v>
      </c>
      <c r="J96" s="399">
        <v>137871</v>
      </c>
    </row>
    <row r="97" spans="1:11" s="194" customFormat="1" ht="16.5" customHeight="1" thickBot="1" x14ac:dyDescent="0.35">
      <c r="A97" s="561"/>
      <c r="B97" s="9">
        <v>12</v>
      </c>
      <c r="C97" s="60">
        <v>353043</v>
      </c>
      <c r="D97" s="400">
        <v>264783</v>
      </c>
      <c r="E97" s="400">
        <v>220653</v>
      </c>
      <c r="F97" s="493">
        <v>132390</v>
      </c>
      <c r="G97" s="60">
        <v>373167</v>
      </c>
      <c r="H97" s="400">
        <v>279876</v>
      </c>
      <c r="I97" s="400">
        <v>233229</v>
      </c>
      <c r="J97" s="401">
        <v>139938</v>
      </c>
    </row>
    <row r="98" spans="1:11" s="194" customFormat="1" ht="16.5" customHeight="1" x14ac:dyDescent="0.3">
      <c r="A98" s="559">
        <v>9</v>
      </c>
      <c r="B98" s="10">
        <v>1</v>
      </c>
      <c r="C98" s="394">
        <v>356289</v>
      </c>
      <c r="D98" s="395">
        <v>267216</v>
      </c>
      <c r="E98" s="395">
        <v>222681</v>
      </c>
      <c r="F98" s="396">
        <v>133608</v>
      </c>
      <c r="G98" s="394">
        <v>376596</v>
      </c>
      <c r="H98" s="395">
        <v>282447</v>
      </c>
      <c r="I98" s="395">
        <v>235374</v>
      </c>
      <c r="J98" s="396">
        <v>141225</v>
      </c>
    </row>
    <row r="99" spans="1:11" s="194" customFormat="1" ht="16.5" customHeight="1" x14ac:dyDescent="0.3">
      <c r="A99" s="560"/>
      <c r="B99" s="8">
        <v>2</v>
      </c>
      <c r="C99" s="397">
        <v>361623</v>
      </c>
      <c r="D99" s="398">
        <v>271218</v>
      </c>
      <c r="E99" s="398">
        <v>226014</v>
      </c>
      <c r="F99" s="399">
        <v>135609</v>
      </c>
      <c r="G99" s="397">
        <v>382236</v>
      </c>
      <c r="H99" s="398">
        <v>286677</v>
      </c>
      <c r="I99" s="398">
        <v>238899</v>
      </c>
      <c r="J99" s="399">
        <v>143340</v>
      </c>
    </row>
    <row r="100" spans="1:11" s="194" customFormat="1" ht="16.5" customHeight="1" x14ac:dyDescent="0.3">
      <c r="A100" s="560"/>
      <c r="B100" s="8">
        <v>3</v>
      </c>
      <c r="C100" s="397">
        <v>367044</v>
      </c>
      <c r="D100" s="398">
        <v>275283</v>
      </c>
      <c r="E100" s="398">
        <v>229404</v>
      </c>
      <c r="F100" s="399">
        <v>137643</v>
      </c>
      <c r="G100" s="397">
        <v>387966</v>
      </c>
      <c r="H100" s="398">
        <v>290976</v>
      </c>
      <c r="I100" s="398">
        <v>242478</v>
      </c>
      <c r="J100" s="399">
        <v>145488</v>
      </c>
    </row>
    <row r="101" spans="1:11" s="194" customFormat="1" ht="16.5" customHeight="1" x14ac:dyDescent="0.3">
      <c r="A101" s="560"/>
      <c r="B101" s="8">
        <v>4</v>
      </c>
      <c r="C101" s="397">
        <v>372549</v>
      </c>
      <c r="D101" s="398">
        <v>279411</v>
      </c>
      <c r="E101" s="398">
        <v>232842</v>
      </c>
      <c r="F101" s="399">
        <v>139707</v>
      </c>
      <c r="G101" s="397">
        <v>393783</v>
      </c>
      <c r="H101" s="398">
        <v>295338</v>
      </c>
      <c r="I101" s="398">
        <v>246114</v>
      </c>
      <c r="J101" s="399">
        <v>147669</v>
      </c>
    </row>
    <row r="102" spans="1:11" s="194" customFormat="1" ht="16.5" customHeight="1" x14ac:dyDescent="0.3">
      <c r="A102" s="560"/>
      <c r="B102" s="8">
        <v>5</v>
      </c>
      <c r="C102" s="397">
        <v>378138</v>
      </c>
      <c r="D102" s="398">
        <v>283605</v>
      </c>
      <c r="E102" s="398">
        <v>236337</v>
      </c>
      <c r="F102" s="399">
        <v>141801</v>
      </c>
      <c r="G102" s="397">
        <v>399693</v>
      </c>
      <c r="H102" s="398">
        <v>299769</v>
      </c>
      <c r="I102" s="398">
        <v>249807</v>
      </c>
      <c r="J102" s="399">
        <v>149886</v>
      </c>
    </row>
    <row r="103" spans="1:11" s="194" customFormat="1" ht="16.5" customHeight="1" x14ac:dyDescent="0.3">
      <c r="A103" s="560"/>
      <c r="B103" s="8">
        <v>6</v>
      </c>
      <c r="C103" s="397">
        <v>383820</v>
      </c>
      <c r="D103" s="398">
        <v>287865</v>
      </c>
      <c r="E103" s="398">
        <v>239889</v>
      </c>
      <c r="F103" s="399">
        <v>143934</v>
      </c>
      <c r="G103" s="397">
        <v>405699</v>
      </c>
      <c r="H103" s="398">
        <v>304275</v>
      </c>
      <c r="I103" s="398">
        <v>253563</v>
      </c>
      <c r="J103" s="399">
        <v>152136</v>
      </c>
    </row>
    <row r="104" spans="1:11" s="194" customFormat="1" ht="16.5" customHeight="1" x14ac:dyDescent="0.3">
      <c r="A104" s="560"/>
      <c r="B104" s="8">
        <v>7</v>
      </c>
      <c r="C104" s="397">
        <v>389565</v>
      </c>
      <c r="D104" s="398">
        <v>292173</v>
      </c>
      <c r="E104" s="398">
        <v>243477</v>
      </c>
      <c r="F104" s="399">
        <v>146088</v>
      </c>
      <c r="G104" s="397">
        <v>411771</v>
      </c>
      <c r="H104" s="398">
        <v>308829</v>
      </c>
      <c r="I104" s="398">
        <v>257358</v>
      </c>
      <c r="J104" s="399">
        <v>154413</v>
      </c>
    </row>
    <row r="105" spans="1:11" s="194" customFormat="1" ht="16.5" customHeight="1" x14ac:dyDescent="0.3">
      <c r="A105" s="560"/>
      <c r="B105" s="8">
        <v>8</v>
      </c>
      <c r="C105" s="397">
        <v>395409</v>
      </c>
      <c r="D105" s="398">
        <v>296556</v>
      </c>
      <c r="E105" s="398">
        <v>247131</v>
      </c>
      <c r="F105" s="399">
        <v>148278</v>
      </c>
      <c r="G105" s="397">
        <v>417948</v>
      </c>
      <c r="H105" s="398">
        <v>313461</v>
      </c>
      <c r="I105" s="398">
        <v>261219</v>
      </c>
      <c r="J105" s="399">
        <v>156732</v>
      </c>
    </row>
    <row r="106" spans="1:11" s="194" customFormat="1" ht="16.5" customHeight="1" x14ac:dyDescent="0.3">
      <c r="A106" s="560"/>
      <c r="B106" s="8">
        <v>9</v>
      </c>
      <c r="C106" s="397">
        <v>401343</v>
      </c>
      <c r="D106" s="398">
        <v>301008</v>
      </c>
      <c r="E106" s="398">
        <v>250839</v>
      </c>
      <c r="F106" s="399">
        <v>150504</v>
      </c>
      <c r="G106" s="397">
        <v>424221</v>
      </c>
      <c r="H106" s="398">
        <v>318165</v>
      </c>
      <c r="I106" s="398">
        <v>265137</v>
      </c>
      <c r="J106" s="399">
        <v>159084</v>
      </c>
    </row>
    <row r="107" spans="1:11" s="194" customFormat="1" ht="16.5" customHeight="1" x14ac:dyDescent="0.3">
      <c r="A107" s="560"/>
      <c r="B107" s="8">
        <v>10</v>
      </c>
      <c r="C107" s="397">
        <v>407367</v>
      </c>
      <c r="D107" s="398">
        <v>305526</v>
      </c>
      <c r="E107" s="398">
        <v>254604</v>
      </c>
      <c r="F107" s="399">
        <v>152763</v>
      </c>
      <c r="G107" s="397">
        <v>430587</v>
      </c>
      <c r="H107" s="398">
        <v>322941</v>
      </c>
      <c r="I107" s="398">
        <v>269118</v>
      </c>
      <c r="J107" s="399">
        <v>161469</v>
      </c>
    </row>
    <row r="108" spans="1:11" s="194" customFormat="1" ht="16.5" customHeight="1" x14ac:dyDescent="0.3">
      <c r="A108" s="560"/>
      <c r="B108" s="8">
        <v>11</v>
      </c>
      <c r="C108" s="397">
        <v>413475</v>
      </c>
      <c r="D108" s="398">
        <v>310107</v>
      </c>
      <c r="E108" s="398">
        <v>258423</v>
      </c>
      <c r="F108" s="399">
        <v>155052</v>
      </c>
      <c r="G108" s="397">
        <v>437043</v>
      </c>
      <c r="H108" s="398">
        <v>327783</v>
      </c>
      <c r="I108" s="398">
        <v>273153</v>
      </c>
      <c r="J108" s="399">
        <v>163890</v>
      </c>
    </row>
    <row r="109" spans="1:11" s="194" customFormat="1" ht="16.5" customHeight="1" thickBot="1" x14ac:dyDescent="0.35">
      <c r="A109" s="561"/>
      <c r="B109" s="9">
        <v>12</v>
      </c>
      <c r="C109" s="60">
        <v>419679</v>
      </c>
      <c r="D109" s="400">
        <v>314760</v>
      </c>
      <c r="E109" s="400">
        <v>262299</v>
      </c>
      <c r="F109" s="401">
        <v>157380</v>
      </c>
      <c r="G109" s="60">
        <v>443601</v>
      </c>
      <c r="H109" s="400">
        <v>332700</v>
      </c>
      <c r="I109" s="400">
        <v>277251</v>
      </c>
      <c r="J109" s="401">
        <v>166350</v>
      </c>
    </row>
    <row r="110" spans="1:11" s="194" customFormat="1" ht="16.5" customHeight="1" thickBot="1" x14ac:dyDescent="0.35">
      <c r="A110" s="391"/>
      <c r="B110" s="392" t="s">
        <v>1</v>
      </c>
      <c r="C110" s="494">
        <v>430389</v>
      </c>
      <c r="D110" s="402">
        <v>322791</v>
      </c>
      <c r="E110" s="402">
        <v>268992</v>
      </c>
      <c r="F110" s="495">
        <v>161397</v>
      </c>
      <c r="G110" s="403">
        <v>454920</v>
      </c>
      <c r="H110" s="404">
        <v>341190</v>
      </c>
      <c r="I110" s="404">
        <v>284325</v>
      </c>
      <c r="J110" s="404">
        <v>170595</v>
      </c>
    </row>
    <row r="111" spans="1:11" s="194" customFormat="1" ht="16.5" customHeight="1" x14ac:dyDescent="0.3">
      <c r="A111" s="560">
        <v>10</v>
      </c>
      <c r="B111" s="165">
        <v>1</v>
      </c>
      <c r="C111" s="394">
        <v>444693</v>
      </c>
      <c r="D111" s="395">
        <v>333519</v>
      </c>
      <c r="E111" s="395">
        <v>277932</v>
      </c>
      <c r="F111" s="491">
        <v>166761</v>
      </c>
      <c r="G111" s="394">
        <v>470040</v>
      </c>
      <c r="H111" s="395">
        <v>352530</v>
      </c>
      <c r="I111" s="395">
        <v>293775</v>
      </c>
      <c r="J111" s="396">
        <v>176265</v>
      </c>
      <c r="K111" s="294"/>
    </row>
    <row r="112" spans="1:11" s="194" customFormat="1" ht="16.5" customHeight="1" x14ac:dyDescent="0.3">
      <c r="A112" s="560"/>
      <c r="B112" s="8">
        <v>2</v>
      </c>
      <c r="C112" s="397">
        <v>451353</v>
      </c>
      <c r="D112" s="398">
        <v>338514</v>
      </c>
      <c r="E112" s="398">
        <v>282096</v>
      </c>
      <c r="F112" s="492">
        <v>169257</v>
      </c>
      <c r="G112" s="397">
        <v>477081</v>
      </c>
      <c r="H112" s="398">
        <v>357810</v>
      </c>
      <c r="I112" s="398">
        <v>298176</v>
      </c>
      <c r="J112" s="399">
        <v>178905</v>
      </c>
      <c r="K112" s="294"/>
    </row>
    <row r="113" spans="1:11" s="194" customFormat="1" ht="16.5" customHeight="1" x14ac:dyDescent="0.3">
      <c r="A113" s="560"/>
      <c r="B113" s="8">
        <v>3</v>
      </c>
      <c r="C113" s="397">
        <v>458130</v>
      </c>
      <c r="D113" s="398">
        <v>343599</v>
      </c>
      <c r="E113" s="398">
        <v>286332</v>
      </c>
      <c r="F113" s="492">
        <v>171798</v>
      </c>
      <c r="G113" s="397">
        <v>484242</v>
      </c>
      <c r="H113" s="398">
        <v>363183</v>
      </c>
      <c r="I113" s="398">
        <v>302652</v>
      </c>
      <c r="J113" s="399">
        <v>181590</v>
      </c>
      <c r="K113" s="294"/>
    </row>
    <row r="114" spans="1:11" s="194" customFormat="1" ht="16.5" customHeight="1" x14ac:dyDescent="0.3">
      <c r="A114" s="560"/>
      <c r="B114" s="8">
        <v>4</v>
      </c>
      <c r="C114" s="397">
        <v>465000</v>
      </c>
      <c r="D114" s="398">
        <v>348750</v>
      </c>
      <c r="E114" s="398">
        <v>290625</v>
      </c>
      <c r="F114" s="492">
        <v>174375</v>
      </c>
      <c r="G114" s="397">
        <v>491505</v>
      </c>
      <c r="H114" s="398">
        <v>368628</v>
      </c>
      <c r="I114" s="398">
        <v>307191</v>
      </c>
      <c r="J114" s="399">
        <v>184314</v>
      </c>
      <c r="K114" s="294"/>
    </row>
    <row r="115" spans="1:11" s="194" customFormat="1" ht="16.5" customHeight="1" x14ac:dyDescent="0.3">
      <c r="A115" s="560"/>
      <c r="B115" s="8">
        <v>5</v>
      </c>
      <c r="C115" s="397">
        <v>471972</v>
      </c>
      <c r="D115" s="398">
        <v>353979</v>
      </c>
      <c r="E115" s="398">
        <v>294984</v>
      </c>
      <c r="F115" s="492">
        <v>176991</v>
      </c>
      <c r="G115" s="397">
        <v>498873</v>
      </c>
      <c r="H115" s="398">
        <v>374154</v>
      </c>
      <c r="I115" s="398">
        <v>311796</v>
      </c>
      <c r="J115" s="399">
        <v>187077</v>
      </c>
      <c r="K115" s="294"/>
    </row>
    <row r="116" spans="1:11" s="194" customFormat="1" ht="16.5" customHeight="1" x14ac:dyDescent="0.3">
      <c r="A116" s="560"/>
      <c r="B116" s="8">
        <v>6</v>
      </c>
      <c r="C116" s="397">
        <v>479055</v>
      </c>
      <c r="D116" s="398">
        <v>359292</v>
      </c>
      <c r="E116" s="398">
        <v>299409</v>
      </c>
      <c r="F116" s="492">
        <v>179646</v>
      </c>
      <c r="G116" s="551">
        <v>506361</v>
      </c>
      <c r="H116" s="398">
        <v>379770</v>
      </c>
      <c r="I116" s="398">
        <v>316476</v>
      </c>
      <c r="J116" s="399">
        <v>189885</v>
      </c>
      <c r="K116" s="294"/>
    </row>
    <row r="117" spans="1:11" s="194" customFormat="1" ht="16.5" customHeight="1" x14ac:dyDescent="0.3">
      <c r="A117" s="560"/>
      <c r="B117" s="8">
        <v>7</v>
      </c>
      <c r="C117" s="397">
        <v>486237</v>
      </c>
      <c r="D117" s="398">
        <v>364677</v>
      </c>
      <c r="E117" s="398">
        <v>303897</v>
      </c>
      <c r="F117" s="492">
        <v>182340</v>
      </c>
      <c r="G117" s="397">
        <v>513954</v>
      </c>
      <c r="H117" s="398">
        <v>385467</v>
      </c>
      <c r="I117" s="398">
        <v>321222</v>
      </c>
      <c r="J117" s="399">
        <v>192732</v>
      </c>
      <c r="K117" s="294"/>
    </row>
    <row r="118" spans="1:11" s="194" customFormat="1" ht="16.5" customHeight="1" x14ac:dyDescent="0.3">
      <c r="A118" s="560"/>
      <c r="B118" s="8">
        <v>8</v>
      </c>
      <c r="C118" s="397">
        <v>493533</v>
      </c>
      <c r="D118" s="398">
        <v>370149</v>
      </c>
      <c r="E118" s="398">
        <v>308457</v>
      </c>
      <c r="F118" s="492">
        <v>185076</v>
      </c>
      <c r="G118" s="397">
        <v>521664</v>
      </c>
      <c r="H118" s="398">
        <v>391248</v>
      </c>
      <c r="I118" s="398">
        <v>326040</v>
      </c>
      <c r="J118" s="399">
        <v>195624</v>
      </c>
      <c r="K118" s="294"/>
    </row>
    <row r="119" spans="1:11" s="194" customFormat="1" ht="16.5" customHeight="1" x14ac:dyDescent="0.3">
      <c r="A119" s="560"/>
      <c r="B119" s="8">
        <v>9</v>
      </c>
      <c r="C119" s="397">
        <v>500937</v>
      </c>
      <c r="D119" s="398">
        <v>375702</v>
      </c>
      <c r="E119" s="398">
        <v>313086</v>
      </c>
      <c r="F119" s="492">
        <v>187851</v>
      </c>
      <c r="G119" s="397">
        <v>529491</v>
      </c>
      <c r="H119" s="398">
        <v>397119</v>
      </c>
      <c r="I119" s="398">
        <v>330933</v>
      </c>
      <c r="J119" s="399">
        <v>198558</v>
      </c>
      <c r="K119" s="294"/>
    </row>
    <row r="120" spans="1:11" s="194" customFormat="1" ht="16.5" customHeight="1" x14ac:dyDescent="0.3">
      <c r="A120" s="560"/>
      <c r="B120" s="8">
        <v>10</v>
      </c>
      <c r="C120" s="397">
        <v>508449</v>
      </c>
      <c r="D120" s="398">
        <v>381336</v>
      </c>
      <c r="E120" s="398">
        <v>317781</v>
      </c>
      <c r="F120" s="492">
        <v>190668</v>
      </c>
      <c r="G120" s="397">
        <v>537432</v>
      </c>
      <c r="H120" s="398">
        <v>403074</v>
      </c>
      <c r="I120" s="398">
        <v>335895</v>
      </c>
      <c r="J120" s="399">
        <v>201537</v>
      </c>
      <c r="K120" s="294"/>
    </row>
    <row r="121" spans="1:11" s="194" customFormat="1" ht="16.5" customHeight="1" x14ac:dyDescent="0.3">
      <c r="A121" s="560"/>
      <c r="B121" s="8">
        <v>11</v>
      </c>
      <c r="C121" s="397">
        <v>516078</v>
      </c>
      <c r="D121" s="398">
        <v>387060</v>
      </c>
      <c r="E121" s="398">
        <v>322548</v>
      </c>
      <c r="F121" s="492">
        <v>193530</v>
      </c>
      <c r="G121" s="397">
        <v>545493</v>
      </c>
      <c r="H121" s="398">
        <v>409119</v>
      </c>
      <c r="I121" s="398">
        <v>340932</v>
      </c>
      <c r="J121" s="399">
        <v>204561</v>
      </c>
      <c r="K121" s="294"/>
    </row>
    <row r="122" spans="1:11" s="194" customFormat="1" ht="16.5" customHeight="1" thickBot="1" x14ac:dyDescent="0.35">
      <c r="A122" s="72"/>
      <c r="B122" s="9">
        <v>12</v>
      </c>
      <c r="C122" s="60">
        <v>523818</v>
      </c>
      <c r="D122" s="400">
        <v>392865</v>
      </c>
      <c r="E122" s="400">
        <v>327387</v>
      </c>
      <c r="F122" s="493">
        <v>196431</v>
      </c>
      <c r="G122" s="397">
        <v>553677</v>
      </c>
      <c r="H122" s="398">
        <v>415257</v>
      </c>
      <c r="I122" s="398">
        <v>346047</v>
      </c>
      <c r="J122" s="399">
        <v>207630</v>
      </c>
      <c r="K122" s="294"/>
    </row>
    <row r="123" spans="1:11" s="194" customFormat="1" ht="9.65" customHeight="1" thickBot="1" x14ac:dyDescent="0.35">
      <c r="A123" s="322"/>
      <c r="B123" s="106"/>
      <c r="C123" s="324"/>
      <c r="D123" s="212"/>
      <c r="E123" s="212"/>
      <c r="F123" s="212"/>
      <c r="G123" s="393"/>
      <c r="H123" s="388"/>
      <c r="I123" s="388"/>
      <c r="J123" s="389"/>
      <c r="K123" s="294"/>
    </row>
    <row r="124" spans="1:11" s="3" customFormat="1" ht="19.25" customHeight="1" thickBot="1" x14ac:dyDescent="0.3">
      <c r="A124" s="136"/>
      <c r="B124" s="323"/>
      <c r="C124" s="566" t="s">
        <v>926</v>
      </c>
      <c r="D124" s="562" t="s">
        <v>927</v>
      </c>
      <c r="E124" s="563"/>
      <c r="F124" s="564"/>
      <c r="G124" s="566" t="s">
        <v>926</v>
      </c>
      <c r="H124" s="562" t="s">
        <v>927</v>
      </c>
      <c r="I124" s="563"/>
      <c r="J124" s="564"/>
      <c r="K124" s="136"/>
    </row>
    <row r="125" spans="1:11" s="3" customFormat="1" ht="22.75" customHeight="1" thickBot="1" x14ac:dyDescent="0.3">
      <c r="A125" s="141"/>
      <c r="B125" s="140"/>
      <c r="C125" s="567"/>
      <c r="D125" s="138" t="s">
        <v>4</v>
      </c>
      <c r="E125" s="138" t="s">
        <v>5</v>
      </c>
      <c r="F125" s="139" t="s">
        <v>6</v>
      </c>
      <c r="G125" s="567"/>
      <c r="H125" s="138" t="s">
        <v>4</v>
      </c>
      <c r="I125" s="138" t="s">
        <v>5</v>
      </c>
      <c r="J125" s="138" t="s">
        <v>6</v>
      </c>
      <c r="K125" s="137"/>
    </row>
    <row r="126" spans="1:11" s="194" customFormat="1" ht="16.5" customHeight="1" x14ac:dyDescent="0.3">
      <c r="A126" s="560">
        <v>11</v>
      </c>
      <c r="B126" s="10">
        <v>1</v>
      </c>
      <c r="C126" s="394">
        <v>697011</v>
      </c>
      <c r="D126" s="395">
        <v>522759</v>
      </c>
      <c r="E126" s="395">
        <v>435633</v>
      </c>
      <c r="F126" s="491">
        <v>261378</v>
      </c>
      <c r="G126" s="394">
        <v>733257</v>
      </c>
      <c r="H126" s="395">
        <v>549942</v>
      </c>
      <c r="I126" s="395">
        <v>458286</v>
      </c>
      <c r="J126" s="396">
        <v>274971</v>
      </c>
    </row>
    <row r="127" spans="1:11" s="194" customFormat="1" ht="16.5" customHeight="1" x14ac:dyDescent="0.3">
      <c r="A127" s="560"/>
      <c r="B127" s="8">
        <v>2</v>
      </c>
      <c r="C127" s="397">
        <v>707466</v>
      </c>
      <c r="D127" s="398">
        <v>530601</v>
      </c>
      <c r="E127" s="398">
        <v>442167</v>
      </c>
      <c r="F127" s="492">
        <v>265299</v>
      </c>
      <c r="G127" s="397">
        <v>744255</v>
      </c>
      <c r="H127" s="398">
        <v>558192</v>
      </c>
      <c r="I127" s="398">
        <v>465159</v>
      </c>
      <c r="J127" s="399">
        <v>279096</v>
      </c>
    </row>
    <row r="128" spans="1:11" s="194" customFormat="1" ht="16.5" customHeight="1" x14ac:dyDescent="0.3">
      <c r="A128" s="560"/>
      <c r="B128" s="8">
        <v>3</v>
      </c>
      <c r="C128" s="397">
        <v>718077</v>
      </c>
      <c r="D128" s="398">
        <v>538557</v>
      </c>
      <c r="E128" s="398">
        <v>448797</v>
      </c>
      <c r="F128" s="492">
        <v>269280</v>
      </c>
      <c r="G128" s="397">
        <v>755418</v>
      </c>
      <c r="H128" s="398">
        <v>566565</v>
      </c>
      <c r="I128" s="398">
        <v>472137</v>
      </c>
      <c r="J128" s="399">
        <v>283281</v>
      </c>
    </row>
    <row r="129" spans="1:10" s="194" customFormat="1" ht="16.5" customHeight="1" x14ac:dyDescent="0.3">
      <c r="A129" s="560"/>
      <c r="B129" s="8">
        <v>4</v>
      </c>
      <c r="C129" s="397">
        <v>728862</v>
      </c>
      <c r="D129" s="398">
        <v>546648</v>
      </c>
      <c r="E129" s="398">
        <v>455538</v>
      </c>
      <c r="F129" s="492">
        <v>273324</v>
      </c>
      <c r="G129" s="397">
        <v>766764</v>
      </c>
      <c r="H129" s="398">
        <v>575073</v>
      </c>
      <c r="I129" s="398">
        <v>479229</v>
      </c>
      <c r="J129" s="399">
        <v>287538</v>
      </c>
    </row>
    <row r="130" spans="1:10" s="194" customFormat="1" ht="16.5" customHeight="1" x14ac:dyDescent="0.3">
      <c r="A130" s="560"/>
      <c r="B130" s="8">
        <v>5</v>
      </c>
      <c r="C130" s="397">
        <v>739788</v>
      </c>
      <c r="D130" s="398">
        <v>554841</v>
      </c>
      <c r="E130" s="398">
        <v>462369</v>
      </c>
      <c r="F130" s="492">
        <v>277422</v>
      </c>
      <c r="G130" s="397">
        <v>778257</v>
      </c>
      <c r="H130" s="398">
        <v>583692</v>
      </c>
      <c r="I130" s="398">
        <v>486411</v>
      </c>
      <c r="J130" s="399">
        <v>291846</v>
      </c>
    </row>
    <row r="131" spans="1:10" s="194" customFormat="1" ht="16.5" customHeight="1" x14ac:dyDescent="0.3">
      <c r="A131" s="560"/>
      <c r="B131" s="8">
        <v>6</v>
      </c>
      <c r="C131" s="397">
        <v>750891</v>
      </c>
      <c r="D131" s="398">
        <v>563169</v>
      </c>
      <c r="E131" s="398">
        <v>469308</v>
      </c>
      <c r="F131" s="492">
        <v>281583</v>
      </c>
      <c r="G131" s="550">
        <v>789936</v>
      </c>
      <c r="H131" s="398">
        <v>592452</v>
      </c>
      <c r="I131" s="398">
        <v>493710</v>
      </c>
      <c r="J131" s="399">
        <v>296226</v>
      </c>
    </row>
    <row r="132" spans="1:10" s="194" customFormat="1" ht="16.5" customHeight="1" x14ac:dyDescent="0.3">
      <c r="A132" s="560"/>
      <c r="B132" s="8">
        <v>7</v>
      </c>
      <c r="C132" s="397">
        <v>762144</v>
      </c>
      <c r="D132" s="398">
        <v>571608</v>
      </c>
      <c r="E132" s="398">
        <v>476340</v>
      </c>
      <c r="F132" s="492">
        <v>285804</v>
      </c>
      <c r="G132" s="397">
        <v>801774</v>
      </c>
      <c r="H132" s="398">
        <v>601332</v>
      </c>
      <c r="I132" s="398">
        <v>501108</v>
      </c>
      <c r="J132" s="399">
        <v>300666</v>
      </c>
    </row>
    <row r="133" spans="1:10" s="194" customFormat="1" ht="16.5" customHeight="1" x14ac:dyDescent="0.3">
      <c r="A133" s="560"/>
      <c r="B133" s="8">
        <v>8</v>
      </c>
      <c r="C133" s="397">
        <v>773580</v>
      </c>
      <c r="D133" s="398">
        <v>580185</v>
      </c>
      <c r="E133" s="398">
        <v>483489</v>
      </c>
      <c r="F133" s="492">
        <v>290094</v>
      </c>
      <c r="G133" s="397">
        <v>813807</v>
      </c>
      <c r="H133" s="398">
        <v>610356</v>
      </c>
      <c r="I133" s="398">
        <v>508629</v>
      </c>
      <c r="J133" s="399">
        <v>305178</v>
      </c>
    </row>
    <row r="134" spans="1:10" s="194" customFormat="1" ht="16.5" customHeight="1" x14ac:dyDescent="0.3">
      <c r="A134" s="560"/>
      <c r="B134" s="8">
        <v>9</v>
      </c>
      <c r="C134" s="397">
        <v>785181</v>
      </c>
      <c r="D134" s="398">
        <v>588885</v>
      </c>
      <c r="E134" s="398">
        <v>490737</v>
      </c>
      <c r="F134" s="492">
        <v>294444</v>
      </c>
      <c r="G134" s="397">
        <v>826011</v>
      </c>
      <c r="H134" s="398">
        <v>619509</v>
      </c>
      <c r="I134" s="398">
        <v>516258</v>
      </c>
      <c r="J134" s="399">
        <v>309753</v>
      </c>
    </row>
    <row r="135" spans="1:10" s="194" customFormat="1" ht="16.5" customHeight="1" x14ac:dyDescent="0.3">
      <c r="A135" s="560"/>
      <c r="B135" s="8">
        <v>10</v>
      </c>
      <c r="C135" s="397">
        <v>796962</v>
      </c>
      <c r="D135" s="398">
        <v>597723</v>
      </c>
      <c r="E135" s="398">
        <v>498102</v>
      </c>
      <c r="F135" s="492">
        <v>298860</v>
      </c>
      <c r="G135" s="397">
        <v>838404</v>
      </c>
      <c r="H135" s="398">
        <v>628803</v>
      </c>
      <c r="I135" s="398">
        <v>524004</v>
      </c>
      <c r="J135" s="399">
        <v>314403</v>
      </c>
    </row>
    <row r="136" spans="1:10" s="194" customFormat="1" ht="16.5" customHeight="1" x14ac:dyDescent="0.3">
      <c r="A136" s="560"/>
      <c r="B136" s="8">
        <v>11</v>
      </c>
      <c r="C136" s="397">
        <v>808917</v>
      </c>
      <c r="D136" s="398">
        <v>606687</v>
      </c>
      <c r="E136" s="398">
        <v>505572</v>
      </c>
      <c r="F136" s="492">
        <v>303345</v>
      </c>
      <c r="G136" s="397">
        <v>850980</v>
      </c>
      <c r="H136" s="398">
        <v>638235</v>
      </c>
      <c r="I136" s="398">
        <v>531864</v>
      </c>
      <c r="J136" s="399">
        <v>319119</v>
      </c>
    </row>
    <row r="137" spans="1:10" s="194" customFormat="1" ht="16.5" customHeight="1" thickBot="1" x14ac:dyDescent="0.35">
      <c r="A137" s="561"/>
      <c r="B137" s="9">
        <v>12</v>
      </c>
      <c r="C137" s="60">
        <v>821052</v>
      </c>
      <c r="D137" s="400">
        <v>615789</v>
      </c>
      <c r="E137" s="400">
        <v>513159</v>
      </c>
      <c r="F137" s="493">
        <v>307896</v>
      </c>
      <c r="G137" s="60">
        <v>863748</v>
      </c>
      <c r="H137" s="400">
        <v>647811</v>
      </c>
      <c r="I137" s="400">
        <v>539844</v>
      </c>
      <c r="J137" s="401">
        <v>323907</v>
      </c>
    </row>
    <row r="138" spans="1:10" s="194" customFormat="1" ht="16.5" customHeight="1" x14ac:dyDescent="0.3">
      <c r="A138" s="559">
        <v>12</v>
      </c>
      <c r="B138" s="10">
        <v>1</v>
      </c>
      <c r="C138" s="394">
        <v>826053</v>
      </c>
      <c r="D138" s="395">
        <v>619539</v>
      </c>
      <c r="E138" s="395">
        <v>516282</v>
      </c>
      <c r="F138" s="491">
        <v>309771</v>
      </c>
      <c r="G138" s="548">
        <v>869007</v>
      </c>
      <c r="H138" s="395">
        <v>651756</v>
      </c>
      <c r="I138" s="395">
        <v>543129</v>
      </c>
      <c r="J138" s="396">
        <v>325878</v>
      </c>
    </row>
    <row r="139" spans="1:10" s="194" customFormat="1" ht="16.5" customHeight="1" x14ac:dyDescent="0.3">
      <c r="A139" s="560"/>
      <c r="B139" s="8">
        <v>2</v>
      </c>
      <c r="C139" s="397">
        <v>838449</v>
      </c>
      <c r="D139" s="398">
        <v>628836</v>
      </c>
      <c r="E139" s="398">
        <v>524031</v>
      </c>
      <c r="F139" s="492">
        <v>314418</v>
      </c>
      <c r="G139" s="397">
        <v>882048</v>
      </c>
      <c r="H139" s="398">
        <v>661536</v>
      </c>
      <c r="I139" s="398">
        <v>551280</v>
      </c>
      <c r="J139" s="399">
        <v>330768</v>
      </c>
    </row>
    <row r="140" spans="1:10" s="194" customFormat="1" ht="16.5" customHeight="1" x14ac:dyDescent="0.3">
      <c r="A140" s="560"/>
      <c r="B140" s="8">
        <v>3</v>
      </c>
      <c r="C140" s="397">
        <v>851019</v>
      </c>
      <c r="D140" s="398">
        <v>638265</v>
      </c>
      <c r="E140" s="398">
        <v>531888</v>
      </c>
      <c r="F140" s="492">
        <v>319131</v>
      </c>
      <c r="G140" s="397">
        <v>895272</v>
      </c>
      <c r="H140" s="398">
        <v>671454</v>
      </c>
      <c r="I140" s="398">
        <v>559545</v>
      </c>
      <c r="J140" s="399">
        <v>335727</v>
      </c>
    </row>
    <row r="141" spans="1:10" s="194" customFormat="1" ht="16.5" customHeight="1" x14ac:dyDescent="0.3">
      <c r="A141" s="560"/>
      <c r="B141" s="8">
        <v>4</v>
      </c>
      <c r="C141" s="397">
        <v>863778</v>
      </c>
      <c r="D141" s="398">
        <v>647835</v>
      </c>
      <c r="E141" s="398">
        <v>539862</v>
      </c>
      <c r="F141" s="492">
        <v>323916</v>
      </c>
      <c r="G141" s="397">
        <v>908694</v>
      </c>
      <c r="H141" s="398">
        <v>681522</v>
      </c>
      <c r="I141" s="398">
        <v>567933</v>
      </c>
      <c r="J141" s="399">
        <v>340761</v>
      </c>
    </row>
    <row r="142" spans="1:10" s="194" customFormat="1" ht="16.5" customHeight="1" x14ac:dyDescent="0.3">
      <c r="A142" s="560"/>
      <c r="B142" s="8">
        <v>5</v>
      </c>
      <c r="C142" s="397">
        <v>876744</v>
      </c>
      <c r="D142" s="398">
        <v>657558</v>
      </c>
      <c r="E142" s="398">
        <v>547965</v>
      </c>
      <c r="F142" s="492">
        <v>328779</v>
      </c>
      <c r="G142" s="397">
        <v>922335</v>
      </c>
      <c r="H142" s="398">
        <v>691752</v>
      </c>
      <c r="I142" s="398">
        <v>576459</v>
      </c>
      <c r="J142" s="399">
        <v>345876</v>
      </c>
    </row>
    <row r="143" spans="1:10" s="194" customFormat="1" ht="16.5" customHeight="1" x14ac:dyDescent="0.3">
      <c r="A143" s="560"/>
      <c r="B143" s="8">
        <v>6</v>
      </c>
      <c r="C143" s="397">
        <v>889902</v>
      </c>
      <c r="D143" s="398">
        <v>667428</v>
      </c>
      <c r="E143" s="398">
        <v>556188</v>
      </c>
      <c r="F143" s="492">
        <v>333714</v>
      </c>
      <c r="G143" s="397">
        <v>936177</v>
      </c>
      <c r="H143" s="398">
        <v>702132</v>
      </c>
      <c r="I143" s="398">
        <v>585111</v>
      </c>
      <c r="J143" s="399">
        <v>351066</v>
      </c>
    </row>
    <row r="144" spans="1:10" s="194" customFormat="1" ht="16.5" customHeight="1" x14ac:dyDescent="0.3">
      <c r="A144" s="560"/>
      <c r="B144" s="8">
        <v>7</v>
      </c>
      <c r="C144" s="397">
        <v>903243</v>
      </c>
      <c r="D144" s="398">
        <v>677433</v>
      </c>
      <c r="E144" s="398">
        <v>564528</v>
      </c>
      <c r="F144" s="492">
        <v>338715</v>
      </c>
      <c r="G144" s="397">
        <v>950211</v>
      </c>
      <c r="H144" s="398">
        <v>712659</v>
      </c>
      <c r="I144" s="398">
        <v>593883</v>
      </c>
      <c r="J144" s="399">
        <v>356328</v>
      </c>
    </row>
    <row r="145" spans="1:10" s="194" customFormat="1" ht="16.5" customHeight="1" x14ac:dyDescent="0.3">
      <c r="A145" s="560"/>
      <c r="B145" s="8">
        <v>8</v>
      </c>
      <c r="C145" s="397">
        <v>916797</v>
      </c>
      <c r="D145" s="398">
        <v>687597</v>
      </c>
      <c r="E145" s="398">
        <v>572997</v>
      </c>
      <c r="F145" s="492">
        <v>343800</v>
      </c>
      <c r="G145" s="397">
        <v>964470</v>
      </c>
      <c r="H145" s="398">
        <v>723354</v>
      </c>
      <c r="I145" s="398">
        <v>602793</v>
      </c>
      <c r="J145" s="399">
        <v>361677</v>
      </c>
    </row>
    <row r="146" spans="1:10" s="194" customFormat="1" ht="16.5" customHeight="1" x14ac:dyDescent="0.3">
      <c r="A146" s="560"/>
      <c r="B146" s="8">
        <v>9</v>
      </c>
      <c r="C146" s="397">
        <v>930537</v>
      </c>
      <c r="D146" s="398">
        <v>697902</v>
      </c>
      <c r="E146" s="398">
        <v>581586</v>
      </c>
      <c r="F146" s="492">
        <v>348951</v>
      </c>
      <c r="G146" s="397">
        <v>978924</v>
      </c>
      <c r="H146" s="398">
        <v>734193</v>
      </c>
      <c r="I146" s="398">
        <v>611829</v>
      </c>
      <c r="J146" s="399">
        <v>367098</v>
      </c>
    </row>
    <row r="147" spans="1:10" s="194" customFormat="1" ht="16.5" customHeight="1" x14ac:dyDescent="0.3">
      <c r="A147" s="560"/>
      <c r="B147" s="8">
        <v>10</v>
      </c>
      <c r="C147" s="397">
        <v>944502</v>
      </c>
      <c r="D147" s="398">
        <v>708378</v>
      </c>
      <c r="E147" s="398">
        <v>590313</v>
      </c>
      <c r="F147" s="492">
        <v>354189</v>
      </c>
      <c r="G147" s="397">
        <v>993615</v>
      </c>
      <c r="H147" s="398">
        <v>745212</v>
      </c>
      <c r="I147" s="398">
        <v>621009</v>
      </c>
      <c r="J147" s="399">
        <v>372606</v>
      </c>
    </row>
    <row r="148" spans="1:10" s="194" customFormat="1" ht="16.5" customHeight="1" x14ac:dyDescent="0.3">
      <c r="A148" s="560"/>
      <c r="B148" s="8">
        <v>11</v>
      </c>
      <c r="C148" s="397">
        <v>958668</v>
      </c>
      <c r="D148" s="398">
        <v>719001</v>
      </c>
      <c r="E148" s="398">
        <v>599169</v>
      </c>
      <c r="F148" s="492">
        <v>359502</v>
      </c>
      <c r="G148" s="397">
        <v>1008519</v>
      </c>
      <c r="H148" s="398">
        <v>756390</v>
      </c>
      <c r="I148" s="398">
        <v>630324</v>
      </c>
      <c r="J148" s="399">
        <v>378195</v>
      </c>
    </row>
    <row r="149" spans="1:10" s="194" customFormat="1" ht="16.5" customHeight="1" thickBot="1" x14ac:dyDescent="0.35">
      <c r="A149" s="561"/>
      <c r="B149" s="9">
        <v>12</v>
      </c>
      <c r="C149" s="60">
        <v>973047</v>
      </c>
      <c r="D149" s="400">
        <v>729786</v>
      </c>
      <c r="E149" s="400">
        <v>608154</v>
      </c>
      <c r="F149" s="493">
        <v>364893</v>
      </c>
      <c r="G149" s="60">
        <v>1023645</v>
      </c>
      <c r="H149" s="400">
        <v>767733</v>
      </c>
      <c r="I149" s="400">
        <v>639777</v>
      </c>
      <c r="J149" s="401">
        <v>383868</v>
      </c>
    </row>
    <row r="150" spans="1:10" s="3" customFormat="1" ht="20.149999999999999" customHeight="1" x14ac:dyDescent="0.25">
      <c r="A150" s="53"/>
      <c r="B150" s="53"/>
      <c r="C150" s="361"/>
      <c r="D150" s="95"/>
      <c r="E150" s="95"/>
      <c r="F150" s="95"/>
      <c r="G150" s="380"/>
      <c r="H150" s="53"/>
      <c r="I150" s="53"/>
      <c r="J150" s="53"/>
    </row>
  </sheetData>
  <mergeCells count="27">
    <mergeCell ref="H124:J124"/>
    <mergeCell ref="A1:J1"/>
    <mergeCell ref="A74:A85"/>
    <mergeCell ref="C124:C125"/>
    <mergeCell ref="D124:F124"/>
    <mergeCell ref="A2:J2"/>
    <mergeCell ref="H7:J7"/>
    <mergeCell ref="C7:C8"/>
    <mergeCell ref="D7:F7"/>
    <mergeCell ref="G7:G8"/>
    <mergeCell ref="A9:A13"/>
    <mergeCell ref="B6:B8"/>
    <mergeCell ref="A6:A8"/>
    <mergeCell ref="G124:G125"/>
    <mergeCell ref="A4:J4"/>
    <mergeCell ref="G6:J6"/>
    <mergeCell ref="A138:A149"/>
    <mergeCell ref="A111:A121"/>
    <mergeCell ref="A86:A97"/>
    <mergeCell ref="A126:A137"/>
    <mergeCell ref="A98:A109"/>
    <mergeCell ref="C6:F6"/>
    <mergeCell ref="A62:A73"/>
    <mergeCell ref="A50:A61"/>
    <mergeCell ref="A38:A49"/>
    <mergeCell ref="A26:A37"/>
    <mergeCell ref="A14:A25"/>
  </mergeCells>
  <pageMargins left="0.31496062992125984" right="0.31496062992125984" top="0.39370078740157483" bottom="0.39370078740157483" header="0.23622047244094491" footer="0.23622047244094491"/>
  <pageSetup paperSize="9" scale="85" orientation="portrait" r:id="rId1"/>
  <headerFooter>
    <oddHeader>&amp;C&amp;P</oddHeader>
  </headerFooter>
  <rowBreaks count="2" manualBreakCount="2">
    <brk id="49" max="9" man="1"/>
    <brk id="9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171"/>
  <sheetViews>
    <sheetView view="pageBreakPreview" zoomScale="90" zoomScaleSheetLayoutView="90" workbookViewId="0">
      <selection activeCell="C15" sqref="C15"/>
    </sheetView>
  </sheetViews>
  <sheetFormatPr defaultRowHeight="13" x14ac:dyDescent="0.3"/>
  <cols>
    <col min="1" max="1" width="2.81640625" style="159" customWidth="1"/>
    <col min="2" max="2" width="21" customWidth="1"/>
    <col min="3" max="3" width="5.54296875" customWidth="1"/>
    <col min="4" max="4" width="9.81640625" style="362" customWidth="1"/>
    <col min="5" max="7" width="9.81640625" customWidth="1"/>
    <col min="8" max="8" width="9.81640625" style="362" customWidth="1"/>
    <col min="9" max="11" width="9.81640625" style="13" customWidth="1"/>
    <col min="12" max="12" width="3.90625" customWidth="1"/>
    <col min="13" max="13" width="8.90625" style="362"/>
  </cols>
  <sheetData>
    <row r="1" spans="1:13" ht="19.25" customHeight="1" x14ac:dyDescent="0.3">
      <c r="A1" s="565" t="s">
        <v>1116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3" ht="48" customHeight="1" x14ac:dyDescent="0.3">
      <c r="A2" s="585" t="s">
        <v>1108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2"/>
    </row>
    <row r="3" spans="1:13" ht="12.65" customHeight="1" x14ac:dyDescent="0.3">
      <c r="A3" s="504"/>
      <c r="B3" s="1"/>
      <c r="C3" s="1"/>
      <c r="D3" s="174"/>
      <c r="E3" s="1"/>
      <c r="F3" s="1"/>
      <c r="G3" s="1"/>
      <c r="H3" s="174"/>
      <c r="I3" s="52"/>
      <c r="J3" s="52"/>
      <c r="K3" s="52"/>
      <c r="L3" s="2"/>
    </row>
    <row r="4" spans="1:13" ht="18.649999999999999" customHeight="1" x14ac:dyDescent="0.3">
      <c r="A4" s="590" t="s">
        <v>1101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2"/>
    </row>
    <row r="5" spans="1:13" ht="11.4" customHeight="1" thickBot="1" x14ac:dyDescent="0.35">
      <c r="A5" s="376"/>
      <c r="B5" s="376"/>
      <c r="C5" s="376"/>
      <c r="D5" s="376"/>
      <c r="E5" s="376"/>
      <c r="F5" s="381"/>
      <c r="G5" s="382"/>
      <c r="H5" s="174"/>
      <c r="I5" s="174"/>
      <c r="J5" s="174"/>
      <c r="K5" s="174"/>
      <c r="L5" s="2"/>
    </row>
    <row r="6" spans="1:13" ht="34.25" customHeight="1" thickBot="1" x14ac:dyDescent="0.35">
      <c r="B6" s="587" t="s">
        <v>1071</v>
      </c>
      <c r="C6" s="587" t="s">
        <v>1067</v>
      </c>
      <c r="D6" s="556" t="s">
        <v>1093</v>
      </c>
      <c r="E6" s="557"/>
      <c r="F6" s="557"/>
      <c r="G6" s="558"/>
      <c r="H6" s="556" t="s">
        <v>1095</v>
      </c>
      <c r="I6" s="557"/>
      <c r="J6" s="557"/>
      <c r="K6" s="558"/>
    </row>
    <row r="7" spans="1:13" ht="14.4" customHeight="1" thickBot="1" x14ac:dyDescent="0.35">
      <c r="A7" s="586"/>
      <c r="B7" s="588"/>
      <c r="C7" s="588"/>
      <c r="D7" s="592" t="s">
        <v>2</v>
      </c>
      <c r="E7" s="594" t="s">
        <v>3</v>
      </c>
      <c r="F7" s="595"/>
      <c r="G7" s="596"/>
      <c r="H7" s="592" t="s">
        <v>2</v>
      </c>
      <c r="I7" s="594" t="s">
        <v>3</v>
      </c>
      <c r="J7" s="595"/>
      <c r="K7" s="596"/>
    </row>
    <row r="8" spans="1:13" ht="15.65" customHeight="1" thickBot="1" x14ac:dyDescent="0.35">
      <c r="A8" s="586"/>
      <c r="B8" s="589"/>
      <c r="C8" s="589"/>
      <c r="D8" s="593"/>
      <c r="E8" s="312" t="s">
        <v>4</v>
      </c>
      <c r="F8" s="312" t="s">
        <v>5</v>
      </c>
      <c r="G8" s="312" t="s">
        <v>6</v>
      </c>
      <c r="H8" s="593"/>
      <c r="I8" s="312" t="s">
        <v>4</v>
      </c>
      <c r="J8" s="312" t="s">
        <v>5</v>
      </c>
      <c r="K8" s="312" t="s">
        <v>6</v>
      </c>
    </row>
    <row r="9" spans="1:13" s="51" customFormat="1" ht="9" customHeight="1" x14ac:dyDescent="0.3">
      <c r="A9" s="208"/>
      <c r="B9" s="318"/>
      <c r="C9" s="143"/>
      <c r="D9" s="45"/>
      <c r="E9" s="313"/>
      <c r="F9" s="313"/>
      <c r="G9" s="313"/>
      <c r="H9" s="45"/>
      <c r="I9" s="313"/>
      <c r="J9" s="313"/>
      <c r="K9" s="313"/>
      <c r="M9" s="123"/>
    </row>
    <row r="10" spans="1:13" ht="19.75" customHeight="1" thickBot="1" x14ac:dyDescent="0.35">
      <c r="A10" s="208"/>
      <c r="B10" s="597" t="s">
        <v>19</v>
      </c>
      <c r="C10" s="597"/>
      <c r="D10" s="597"/>
      <c r="E10" s="597"/>
      <c r="F10" s="597"/>
      <c r="G10" s="597"/>
      <c r="H10" s="597"/>
      <c r="I10" s="597"/>
      <c r="J10" s="597"/>
      <c r="K10" s="597"/>
      <c r="L10" s="4"/>
    </row>
    <row r="11" spans="1:13" ht="15" customHeight="1" thickBot="1" x14ac:dyDescent="0.35">
      <c r="A11" s="208"/>
      <c r="B11" s="199"/>
      <c r="C11" s="61"/>
      <c r="D11" s="598" t="s">
        <v>301</v>
      </c>
      <c r="E11" s="599"/>
      <c r="F11" s="599"/>
      <c r="G11" s="600"/>
      <c r="H11" s="598" t="s">
        <v>301</v>
      </c>
      <c r="I11" s="599"/>
      <c r="J11" s="599"/>
      <c r="K11" s="600"/>
      <c r="L11" s="4"/>
    </row>
    <row r="12" spans="1:13" s="74" customFormat="1" ht="26.25" customHeight="1" thickBot="1" x14ac:dyDescent="0.3">
      <c r="A12" s="198">
        <v>1</v>
      </c>
      <c r="B12" s="196" t="s">
        <v>7</v>
      </c>
      <c r="C12" s="201">
        <v>1</v>
      </c>
      <c r="D12" s="405">
        <v>198462</v>
      </c>
      <c r="E12" s="406">
        <v>148848</v>
      </c>
      <c r="F12" s="406">
        <v>124038</v>
      </c>
      <c r="G12" s="407">
        <v>74424</v>
      </c>
      <c r="H12" s="408">
        <v>210768</v>
      </c>
      <c r="I12" s="409">
        <v>158076</v>
      </c>
      <c r="J12" s="410">
        <v>131730</v>
      </c>
      <c r="K12" s="411">
        <v>79038</v>
      </c>
      <c r="L12" s="194"/>
      <c r="M12" s="384"/>
    </row>
    <row r="13" spans="1:13" s="74" customFormat="1" ht="14.15" customHeight="1" x14ac:dyDescent="0.25">
      <c r="A13" s="198">
        <v>2</v>
      </c>
      <c r="B13" s="584" t="s">
        <v>8</v>
      </c>
      <c r="C13" s="20">
        <v>1</v>
      </c>
      <c r="D13" s="405">
        <v>241908</v>
      </c>
      <c r="E13" s="406">
        <v>181431</v>
      </c>
      <c r="F13" s="406">
        <v>151194</v>
      </c>
      <c r="G13" s="407">
        <v>90717</v>
      </c>
      <c r="H13" s="405">
        <v>256905</v>
      </c>
      <c r="I13" s="406">
        <v>192678</v>
      </c>
      <c r="J13" s="406">
        <v>160566</v>
      </c>
      <c r="K13" s="412">
        <v>96339</v>
      </c>
      <c r="L13" s="210"/>
      <c r="M13" s="384"/>
    </row>
    <row r="14" spans="1:13" s="74" customFormat="1" ht="14.15" customHeight="1" x14ac:dyDescent="0.25">
      <c r="A14" s="198"/>
      <c r="B14" s="582"/>
      <c r="C14" s="23">
        <v>2</v>
      </c>
      <c r="D14" s="413">
        <v>249159</v>
      </c>
      <c r="E14" s="414">
        <v>186870</v>
      </c>
      <c r="F14" s="414">
        <v>155724</v>
      </c>
      <c r="G14" s="415">
        <v>93435</v>
      </c>
      <c r="H14" s="413">
        <v>264606</v>
      </c>
      <c r="I14" s="414">
        <v>198456</v>
      </c>
      <c r="J14" s="414">
        <v>165378</v>
      </c>
      <c r="K14" s="416">
        <v>99228</v>
      </c>
      <c r="L14" s="210"/>
      <c r="M14" s="384"/>
    </row>
    <row r="15" spans="1:13" s="74" customFormat="1" ht="14.15" customHeight="1" x14ac:dyDescent="0.25">
      <c r="A15" s="198"/>
      <c r="B15" s="582"/>
      <c r="C15" s="23">
        <v>3</v>
      </c>
      <c r="D15" s="413">
        <v>256641</v>
      </c>
      <c r="E15" s="414">
        <v>192480</v>
      </c>
      <c r="F15" s="414">
        <v>160401</v>
      </c>
      <c r="G15" s="415">
        <v>96240</v>
      </c>
      <c r="H15" s="413">
        <v>272553</v>
      </c>
      <c r="I15" s="414">
        <v>204414</v>
      </c>
      <c r="J15" s="414">
        <v>170346</v>
      </c>
      <c r="K15" s="416">
        <v>102207</v>
      </c>
      <c r="L15" s="210"/>
      <c r="M15" s="384"/>
    </row>
    <row r="16" spans="1:13" s="74" customFormat="1" ht="14.15" customHeight="1" x14ac:dyDescent="0.25">
      <c r="A16" s="198"/>
      <c r="B16" s="582"/>
      <c r="C16" s="23">
        <v>4</v>
      </c>
      <c r="D16" s="413">
        <v>264345</v>
      </c>
      <c r="E16" s="414">
        <v>198258</v>
      </c>
      <c r="F16" s="414">
        <v>165216</v>
      </c>
      <c r="G16" s="415">
        <v>99129</v>
      </c>
      <c r="H16" s="413">
        <v>280734</v>
      </c>
      <c r="I16" s="414">
        <v>210552</v>
      </c>
      <c r="J16" s="414">
        <v>175458</v>
      </c>
      <c r="K16" s="416">
        <v>105276</v>
      </c>
      <c r="L16" s="210"/>
      <c r="M16" s="384"/>
    </row>
    <row r="17" spans="1:13" s="74" customFormat="1" ht="14.15" customHeight="1" x14ac:dyDescent="0.25">
      <c r="A17" s="198"/>
      <c r="B17" s="582"/>
      <c r="C17" s="23">
        <v>5</v>
      </c>
      <c r="D17" s="413">
        <v>272268</v>
      </c>
      <c r="E17" s="414">
        <v>204201</v>
      </c>
      <c r="F17" s="414">
        <v>170169</v>
      </c>
      <c r="G17" s="415">
        <v>102102</v>
      </c>
      <c r="H17" s="413">
        <v>289149</v>
      </c>
      <c r="I17" s="414">
        <v>216861</v>
      </c>
      <c r="J17" s="414">
        <v>180717</v>
      </c>
      <c r="K17" s="416">
        <v>108432</v>
      </c>
      <c r="L17" s="210"/>
      <c r="M17" s="384"/>
    </row>
    <row r="18" spans="1:13" s="74" customFormat="1" ht="14.15" customHeight="1" thickBot="1" x14ac:dyDescent="0.3">
      <c r="A18" s="198"/>
      <c r="B18" s="583"/>
      <c r="C18" s="24">
        <v>6</v>
      </c>
      <c r="D18" s="413">
        <v>280437</v>
      </c>
      <c r="E18" s="414">
        <v>210327</v>
      </c>
      <c r="F18" s="414">
        <v>175272</v>
      </c>
      <c r="G18" s="415">
        <v>105165</v>
      </c>
      <c r="H18" s="417">
        <v>297825</v>
      </c>
      <c r="I18" s="418">
        <v>223368</v>
      </c>
      <c r="J18" s="418">
        <v>186141</v>
      </c>
      <c r="K18" s="419">
        <v>111684</v>
      </c>
      <c r="L18" s="210"/>
      <c r="M18" s="384"/>
    </row>
    <row r="19" spans="1:13" s="74" customFormat="1" ht="14.15" customHeight="1" x14ac:dyDescent="0.25">
      <c r="A19" s="198">
        <v>3</v>
      </c>
      <c r="B19" s="584" t="s">
        <v>9</v>
      </c>
      <c r="C19" s="20">
        <v>1</v>
      </c>
      <c r="D19" s="405">
        <v>297516</v>
      </c>
      <c r="E19" s="406">
        <v>223137</v>
      </c>
      <c r="F19" s="406">
        <v>185949</v>
      </c>
      <c r="G19" s="412">
        <v>111570</v>
      </c>
      <c r="H19" s="405">
        <v>315963</v>
      </c>
      <c r="I19" s="406">
        <v>236973</v>
      </c>
      <c r="J19" s="406">
        <v>197478</v>
      </c>
      <c r="K19" s="412">
        <v>118485</v>
      </c>
      <c r="L19" s="210"/>
      <c r="M19" s="384"/>
    </row>
    <row r="20" spans="1:13" s="74" customFormat="1" ht="14.15" customHeight="1" x14ac:dyDescent="0.25">
      <c r="A20" s="198"/>
      <c r="B20" s="582"/>
      <c r="C20" s="23">
        <v>2</v>
      </c>
      <c r="D20" s="413">
        <v>305013</v>
      </c>
      <c r="E20" s="414">
        <v>228759</v>
      </c>
      <c r="F20" s="414">
        <v>190632</v>
      </c>
      <c r="G20" s="416">
        <v>114381</v>
      </c>
      <c r="H20" s="420">
        <v>322398</v>
      </c>
      <c r="I20" s="421">
        <v>241800</v>
      </c>
      <c r="J20" s="421">
        <v>201498</v>
      </c>
      <c r="K20" s="422">
        <v>120900</v>
      </c>
      <c r="L20" s="210"/>
      <c r="M20" s="384"/>
    </row>
    <row r="21" spans="1:13" s="74" customFormat="1" ht="14.15" customHeight="1" x14ac:dyDescent="0.25">
      <c r="A21" s="198"/>
      <c r="B21" s="582"/>
      <c r="C21" s="23">
        <v>3</v>
      </c>
      <c r="D21" s="413">
        <v>314160</v>
      </c>
      <c r="E21" s="414">
        <v>235620</v>
      </c>
      <c r="F21" s="414">
        <v>196350</v>
      </c>
      <c r="G21" s="416">
        <v>117810</v>
      </c>
      <c r="H21" s="420">
        <v>332067</v>
      </c>
      <c r="I21" s="421">
        <v>249051</v>
      </c>
      <c r="J21" s="421">
        <v>207543</v>
      </c>
      <c r="K21" s="422">
        <v>124524</v>
      </c>
      <c r="L21" s="210"/>
      <c r="M21" s="384"/>
    </row>
    <row r="22" spans="1:13" s="74" customFormat="1" ht="14.15" customHeight="1" x14ac:dyDescent="0.25">
      <c r="A22" s="198"/>
      <c r="B22" s="582"/>
      <c r="C22" s="23">
        <v>4</v>
      </c>
      <c r="D22" s="413">
        <v>323589</v>
      </c>
      <c r="E22" s="414">
        <v>242691</v>
      </c>
      <c r="F22" s="414">
        <v>202242</v>
      </c>
      <c r="G22" s="416">
        <v>121347</v>
      </c>
      <c r="H22" s="420">
        <v>342033</v>
      </c>
      <c r="I22" s="421">
        <v>256524</v>
      </c>
      <c r="J22" s="421">
        <v>213771</v>
      </c>
      <c r="K22" s="422">
        <v>128262</v>
      </c>
      <c r="L22" s="210"/>
      <c r="M22" s="384"/>
    </row>
    <row r="23" spans="1:13" s="74" customFormat="1" ht="14.15" customHeight="1" x14ac:dyDescent="0.25">
      <c r="A23" s="198"/>
      <c r="B23" s="582"/>
      <c r="C23" s="23">
        <v>5</v>
      </c>
      <c r="D23" s="413">
        <v>333297</v>
      </c>
      <c r="E23" s="414">
        <v>249972</v>
      </c>
      <c r="F23" s="414">
        <v>208311</v>
      </c>
      <c r="G23" s="416">
        <v>124986</v>
      </c>
      <c r="H23" s="420">
        <v>352296</v>
      </c>
      <c r="I23" s="421">
        <v>264222</v>
      </c>
      <c r="J23" s="421">
        <v>220185</v>
      </c>
      <c r="K23" s="422">
        <v>132111</v>
      </c>
      <c r="L23" s="210"/>
      <c r="M23" s="384"/>
    </row>
    <row r="24" spans="1:13" s="74" customFormat="1" ht="14.15" customHeight="1" thickBot="1" x14ac:dyDescent="0.3">
      <c r="A24" s="198"/>
      <c r="B24" s="583"/>
      <c r="C24" s="24">
        <v>6</v>
      </c>
      <c r="D24" s="413">
        <v>343296</v>
      </c>
      <c r="E24" s="414">
        <v>257472</v>
      </c>
      <c r="F24" s="414">
        <v>214560</v>
      </c>
      <c r="G24" s="416">
        <v>128736</v>
      </c>
      <c r="H24" s="423">
        <v>362865</v>
      </c>
      <c r="I24" s="418">
        <v>272148</v>
      </c>
      <c r="J24" s="418">
        <v>226791</v>
      </c>
      <c r="K24" s="419">
        <v>136074</v>
      </c>
      <c r="L24" s="210"/>
      <c r="M24" s="384"/>
    </row>
    <row r="25" spans="1:13" s="74" customFormat="1" ht="14.15" customHeight="1" x14ac:dyDescent="0.25">
      <c r="A25" s="591">
        <v>3</v>
      </c>
      <c r="B25" s="584" t="s">
        <v>10</v>
      </c>
      <c r="C25" s="20">
        <v>1</v>
      </c>
      <c r="D25" s="405">
        <v>362559</v>
      </c>
      <c r="E25" s="406">
        <v>271920</v>
      </c>
      <c r="F25" s="406">
        <v>226599</v>
      </c>
      <c r="G25" s="412">
        <v>135960</v>
      </c>
      <c r="H25" s="405">
        <v>383226</v>
      </c>
      <c r="I25" s="406">
        <v>287421</v>
      </c>
      <c r="J25" s="406">
        <v>239517</v>
      </c>
      <c r="K25" s="412">
        <v>143709</v>
      </c>
      <c r="M25" s="384"/>
    </row>
    <row r="26" spans="1:13" s="74" customFormat="1" ht="14.15" customHeight="1" x14ac:dyDescent="0.25">
      <c r="A26" s="591"/>
      <c r="B26" s="582"/>
      <c r="C26" s="23">
        <v>2</v>
      </c>
      <c r="D26" s="413">
        <v>373440</v>
      </c>
      <c r="E26" s="414">
        <v>280080</v>
      </c>
      <c r="F26" s="414">
        <v>233400</v>
      </c>
      <c r="G26" s="416">
        <v>140040</v>
      </c>
      <c r="H26" s="420">
        <v>394725</v>
      </c>
      <c r="I26" s="421">
        <v>296043</v>
      </c>
      <c r="J26" s="421">
        <v>246702</v>
      </c>
      <c r="K26" s="422">
        <v>148023</v>
      </c>
      <c r="M26" s="384"/>
    </row>
    <row r="27" spans="1:13" s="74" customFormat="1" ht="14.15" customHeight="1" x14ac:dyDescent="0.25">
      <c r="A27" s="591"/>
      <c r="B27" s="582"/>
      <c r="C27" s="23">
        <v>3</v>
      </c>
      <c r="D27" s="413">
        <v>384657</v>
      </c>
      <c r="E27" s="414">
        <v>288492</v>
      </c>
      <c r="F27" s="414">
        <v>240411</v>
      </c>
      <c r="G27" s="416">
        <v>144246</v>
      </c>
      <c r="H27" s="420">
        <v>406581</v>
      </c>
      <c r="I27" s="421">
        <v>304935</v>
      </c>
      <c r="J27" s="421">
        <v>254112</v>
      </c>
      <c r="K27" s="422">
        <v>152469</v>
      </c>
      <c r="M27" s="384"/>
    </row>
    <row r="28" spans="1:13" s="74" customFormat="1" ht="14.15" customHeight="1" x14ac:dyDescent="0.25">
      <c r="A28" s="591"/>
      <c r="B28" s="582"/>
      <c r="C28" s="23">
        <v>4</v>
      </c>
      <c r="D28" s="413">
        <v>396189</v>
      </c>
      <c r="E28" s="414">
        <v>297141</v>
      </c>
      <c r="F28" s="414">
        <v>247617</v>
      </c>
      <c r="G28" s="416">
        <v>148572</v>
      </c>
      <c r="H28" s="420">
        <v>418773</v>
      </c>
      <c r="I28" s="421">
        <v>314079</v>
      </c>
      <c r="J28" s="421">
        <v>261732</v>
      </c>
      <c r="K28" s="422">
        <v>157041</v>
      </c>
      <c r="M28" s="384"/>
    </row>
    <row r="29" spans="1:13" s="74" customFormat="1" ht="14.15" customHeight="1" x14ac:dyDescent="0.25">
      <c r="A29" s="591"/>
      <c r="B29" s="582"/>
      <c r="C29" s="23">
        <v>5</v>
      </c>
      <c r="D29" s="413">
        <v>408075</v>
      </c>
      <c r="E29" s="414">
        <v>306057</v>
      </c>
      <c r="F29" s="414">
        <v>255048</v>
      </c>
      <c r="G29" s="416">
        <v>153027</v>
      </c>
      <c r="H29" s="420">
        <v>431334</v>
      </c>
      <c r="I29" s="421">
        <v>323502</v>
      </c>
      <c r="J29" s="421">
        <v>269583</v>
      </c>
      <c r="K29" s="422">
        <v>161751</v>
      </c>
      <c r="M29" s="384"/>
    </row>
    <row r="30" spans="1:13" s="74" customFormat="1" ht="14.15" customHeight="1" x14ac:dyDescent="0.25">
      <c r="A30" s="591"/>
      <c r="B30" s="582"/>
      <c r="C30" s="23">
        <v>6</v>
      </c>
      <c r="D30" s="413">
        <v>420318</v>
      </c>
      <c r="E30" s="414">
        <v>315240</v>
      </c>
      <c r="F30" s="414">
        <v>262698</v>
      </c>
      <c r="G30" s="416">
        <v>157620</v>
      </c>
      <c r="H30" s="420">
        <v>444276</v>
      </c>
      <c r="I30" s="421">
        <v>333207</v>
      </c>
      <c r="J30" s="421">
        <v>277674</v>
      </c>
      <c r="K30" s="422">
        <v>166605</v>
      </c>
      <c r="M30" s="384"/>
    </row>
    <row r="31" spans="1:13" s="74" customFormat="1" ht="14.15" customHeight="1" x14ac:dyDescent="0.25">
      <c r="A31" s="591"/>
      <c r="B31" s="582"/>
      <c r="C31" s="23">
        <v>7</v>
      </c>
      <c r="D31" s="413">
        <v>432927</v>
      </c>
      <c r="E31" s="414">
        <v>324696</v>
      </c>
      <c r="F31" s="414">
        <v>270579</v>
      </c>
      <c r="G31" s="416">
        <v>162348</v>
      </c>
      <c r="H31" s="420">
        <v>457605</v>
      </c>
      <c r="I31" s="421">
        <v>343203</v>
      </c>
      <c r="J31" s="421">
        <v>286002</v>
      </c>
      <c r="K31" s="422">
        <v>171603</v>
      </c>
      <c r="M31" s="384"/>
    </row>
    <row r="32" spans="1:13" s="74" customFormat="1" ht="14.15" customHeight="1" x14ac:dyDescent="0.25">
      <c r="A32" s="591"/>
      <c r="B32" s="582"/>
      <c r="C32" s="23">
        <v>8</v>
      </c>
      <c r="D32" s="413">
        <v>445917</v>
      </c>
      <c r="E32" s="414">
        <v>334437</v>
      </c>
      <c r="F32" s="414">
        <v>278697</v>
      </c>
      <c r="G32" s="416">
        <v>167220</v>
      </c>
      <c r="H32" s="420">
        <v>471333</v>
      </c>
      <c r="I32" s="421">
        <v>353499</v>
      </c>
      <c r="J32" s="421">
        <v>294582</v>
      </c>
      <c r="K32" s="422">
        <v>176751</v>
      </c>
      <c r="M32" s="384"/>
    </row>
    <row r="33" spans="1:13" s="74" customFormat="1" ht="14.15" customHeight="1" thickBot="1" x14ac:dyDescent="0.3">
      <c r="A33" s="591"/>
      <c r="B33" s="583"/>
      <c r="C33" s="24">
        <v>9</v>
      </c>
      <c r="D33" s="413">
        <v>459294</v>
      </c>
      <c r="E33" s="414">
        <v>344472</v>
      </c>
      <c r="F33" s="414">
        <v>287058</v>
      </c>
      <c r="G33" s="416">
        <v>172236</v>
      </c>
      <c r="H33" s="423">
        <v>485475</v>
      </c>
      <c r="I33" s="418">
        <v>364107</v>
      </c>
      <c r="J33" s="418">
        <v>303423</v>
      </c>
      <c r="K33" s="419">
        <v>182052</v>
      </c>
      <c r="M33" s="384"/>
    </row>
    <row r="34" spans="1:13" s="74" customFormat="1" ht="14.15" customHeight="1" x14ac:dyDescent="0.25">
      <c r="A34" s="198">
        <v>4</v>
      </c>
      <c r="B34" s="584" t="s">
        <v>11</v>
      </c>
      <c r="C34" s="20">
        <v>1</v>
      </c>
      <c r="D34" s="405">
        <v>420318</v>
      </c>
      <c r="E34" s="406">
        <v>315240</v>
      </c>
      <c r="F34" s="406">
        <v>262698</v>
      </c>
      <c r="G34" s="412">
        <v>157620</v>
      </c>
      <c r="H34" s="405">
        <v>444276</v>
      </c>
      <c r="I34" s="406">
        <v>333207</v>
      </c>
      <c r="J34" s="406">
        <v>277674</v>
      </c>
      <c r="K34" s="412">
        <v>166605</v>
      </c>
      <c r="L34" s="210"/>
      <c r="M34" s="384"/>
    </row>
    <row r="35" spans="1:13" s="74" customFormat="1" ht="14.15" customHeight="1" x14ac:dyDescent="0.25">
      <c r="A35" s="198"/>
      <c r="B35" s="582"/>
      <c r="C35" s="23">
        <v>2</v>
      </c>
      <c r="D35" s="413">
        <v>432927</v>
      </c>
      <c r="E35" s="414">
        <v>324696</v>
      </c>
      <c r="F35" s="414">
        <v>270579</v>
      </c>
      <c r="G35" s="416">
        <v>162348</v>
      </c>
      <c r="H35" s="420">
        <v>457605</v>
      </c>
      <c r="I35" s="421">
        <v>343203</v>
      </c>
      <c r="J35" s="421">
        <v>286002</v>
      </c>
      <c r="K35" s="422">
        <v>171603</v>
      </c>
      <c r="L35" s="210"/>
      <c r="M35" s="384"/>
    </row>
    <row r="36" spans="1:13" s="74" customFormat="1" ht="14.15" customHeight="1" x14ac:dyDescent="0.25">
      <c r="A36" s="198"/>
      <c r="B36" s="582"/>
      <c r="C36" s="23">
        <v>3</v>
      </c>
      <c r="D36" s="413">
        <v>445917</v>
      </c>
      <c r="E36" s="414">
        <v>334437</v>
      </c>
      <c r="F36" s="414">
        <v>278697</v>
      </c>
      <c r="G36" s="416">
        <v>167220</v>
      </c>
      <c r="H36" s="420">
        <v>471333</v>
      </c>
      <c r="I36" s="421">
        <v>353499</v>
      </c>
      <c r="J36" s="421">
        <v>294582</v>
      </c>
      <c r="K36" s="422">
        <v>176751</v>
      </c>
      <c r="L36" s="210"/>
      <c r="M36" s="384"/>
    </row>
    <row r="37" spans="1:13" s="74" customFormat="1" ht="14.15" customHeight="1" x14ac:dyDescent="0.25">
      <c r="A37" s="198"/>
      <c r="B37" s="582" t="s">
        <v>12</v>
      </c>
      <c r="C37" s="23">
        <v>4</v>
      </c>
      <c r="D37" s="413">
        <v>459294</v>
      </c>
      <c r="E37" s="414">
        <v>344472</v>
      </c>
      <c r="F37" s="414">
        <v>287058</v>
      </c>
      <c r="G37" s="416">
        <v>172236</v>
      </c>
      <c r="H37" s="420">
        <v>485475</v>
      </c>
      <c r="I37" s="421">
        <v>364107</v>
      </c>
      <c r="J37" s="421">
        <v>303423</v>
      </c>
      <c r="K37" s="422">
        <v>182052</v>
      </c>
      <c r="L37" s="210"/>
      <c r="M37" s="384"/>
    </row>
    <row r="38" spans="1:13" s="74" customFormat="1" ht="14.15" customHeight="1" thickBot="1" x14ac:dyDescent="0.3">
      <c r="A38" s="198"/>
      <c r="B38" s="583"/>
      <c r="C38" s="24">
        <v>5</v>
      </c>
      <c r="D38" s="413">
        <v>473067</v>
      </c>
      <c r="E38" s="414">
        <v>354801</v>
      </c>
      <c r="F38" s="414">
        <v>295668</v>
      </c>
      <c r="G38" s="416">
        <v>177399</v>
      </c>
      <c r="H38" s="423">
        <v>500031</v>
      </c>
      <c r="I38" s="418">
        <v>375024</v>
      </c>
      <c r="J38" s="418">
        <v>312519</v>
      </c>
      <c r="K38" s="419">
        <v>187512</v>
      </c>
      <c r="L38" s="210"/>
      <c r="M38" s="384"/>
    </row>
    <row r="39" spans="1:13" s="74" customFormat="1" ht="14.15" customHeight="1" x14ac:dyDescent="0.25">
      <c r="A39" s="198">
        <v>5</v>
      </c>
      <c r="B39" s="584" t="s">
        <v>14</v>
      </c>
      <c r="C39" s="20">
        <v>1</v>
      </c>
      <c r="D39" s="405">
        <v>487266</v>
      </c>
      <c r="E39" s="406">
        <v>365451</v>
      </c>
      <c r="F39" s="406">
        <v>304542</v>
      </c>
      <c r="G39" s="412">
        <v>182724</v>
      </c>
      <c r="H39" s="405">
        <v>515040</v>
      </c>
      <c r="I39" s="406">
        <v>386280</v>
      </c>
      <c r="J39" s="406">
        <v>321900</v>
      </c>
      <c r="K39" s="412">
        <v>193140</v>
      </c>
      <c r="L39" s="210"/>
      <c r="M39" s="384"/>
    </row>
    <row r="40" spans="1:13" s="74" customFormat="1" ht="14.15" customHeight="1" x14ac:dyDescent="0.25">
      <c r="A40" s="198"/>
      <c r="B40" s="582"/>
      <c r="C40" s="23">
        <v>2</v>
      </c>
      <c r="D40" s="413">
        <v>501888</v>
      </c>
      <c r="E40" s="414">
        <v>376416</v>
      </c>
      <c r="F40" s="414">
        <v>313680</v>
      </c>
      <c r="G40" s="416">
        <v>188208</v>
      </c>
      <c r="H40" s="420">
        <v>530496</v>
      </c>
      <c r="I40" s="421">
        <v>397872</v>
      </c>
      <c r="J40" s="421">
        <v>331560</v>
      </c>
      <c r="K40" s="422">
        <v>198936</v>
      </c>
      <c r="L40" s="210"/>
      <c r="M40" s="384"/>
    </row>
    <row r="41" spans="1:13" s="74" customFormat="1" ht="14.15" customHeight="1" x14ac:dyDescent="0.25">
      <c r="A41" s="198"/>
      <c r="B41" s="582"/>
      <c r="C41" s="23">
        <v>3</v>
      </c>
      <c r="D41" s="413">
        <v>516945</v>
      </c>
      <c r="E41" s="414">
        <v>387708</v>
      </c>
      <c r="F41" s="414">
        <v>323091</v>
      </c>
      <c r="G41" s="416">
        <v>193854</v>
      </c>
      <c r="H41" s="420">
        <v>546411</v>
      </c>
      <c r="I41" s="421">
        <v>409809</v>
      </c>
      <c r="J41" s="421">
        <v>341508</v>
      </c>
      <c r="K41" s="422">
        <v>204903</v>
      </c>
      <c r="L41" s="210"/>
      <c r="M41" s="384"/>
    </row>
    <row r="42" spans="1:13" s="74" customFormat="1" ht="14.15" customHeight="1" x14ac:dyDescent="0.25">
      <c r="A42" s="198"/>
      <c r="B42" s="582" t="s">
        <v>13</v>
      </c>
      <c r="C42" s="23">
        <v>4</v>
      </c>
      <c r="D42" s="413">
        <v>532449</v>
      </c>
      <c r="E42" s="414">
        <v>399336</v>
      </c>
      <c r="F42" s="414">
        <v>332781</v>
      </c>
      <c r="G42" s="416">
        <v>199668</v>
      </c>
      <c r="H42" s="420">
        <v>562800</v>
      </c>
      <c r="I42" s="421">
        <v>422100</v>
      </c>
      <c r="J42" s="421">
        <v>351750</v>
      </c>
      <c r="K42" s="422">
        <v>211050</v>
      </c>
      <c r="L42" s="210"/>
      <c r="M42" s="384"/>
    </row>
    <row r="43" spans="1:13" s="74" customFormat="1" ht="14.15" customHeight="1" thickBot="1" x14ac:dyDescent="0.3">
      <c r="A43" s="198"/>
      <c r="B43" s="583"/>
      <c r="C43" s="24">
        <v>5</v>
      </c>
      <c r="D43" s="413">
        <v>548436</v>
      </c>
      <c r="E43" s="414">
        <v>411327</v>
      </c>
      <c r="F43" s="414">
        <v>342774</v>
      </c>
      <c r="G43" s="416">
        <v>205665</v>
      </c>
      <c r="H43" s="423">
        <v>579696</v>
      </c>
      <c r="I43" s="418">
        <v>434772</v>
      </c>
      <c r="J43" s="418">
        <v>362310</v>
      </c>
      <c r="K43" s="419">
        <v>217386</v>
      </c>
      <c r="L43" s="210"/>
      <c r="M43" s="384"/>
    </row>
    <row r="44" spans="1:13" s="74" customFormat="1" ht="14.15" customHeight="1" x14ac:dyDescent="0.25">
      <c r="A44" s="198">
        <v>6</v>
      </c>
      <c r="B44" s="584" t="s">
        <v>15</v>
      </c>
      <c r="C44" s="20">
        <v>1</v>
      </c>
      <c r="D44" s="405">
        <v>532449</v>
      </c>
      <c r="E44" s="406">
        <v>399336</v>
      </c>
      <c r="F44" s="406">
        <v>332781</v>
      </c>
      <c r="G44" s="412">
        <v>199668</v>
      </c>
      <c r="H44" s="405">
        <v>562800</v>
      </c>
      <c r="I44" s="406">
        <v>422100</v>
      </c>
      <c r="J44" s="406">
        <v>351750</v>
      </c>
      <c r="K44" s="412">
        <v>211050</v>
      </c>
      <c r="M44" s="384"/>
    </row>
    <row r="45" spans="1:13" s="74" customFormat="1" ht="14.15" customHeight="1" x14ac:dyDescent="0.25">
      <c r="A45" s="198"/>
      <c r="B45" s="582"/>
      <c r="C45" s="23">
        <v>2</v>
      </c>
      <c r="D45" s="413">
        <v>548436</v>
      </c>
      <c r="E45" s="414">
        <v>411327</v>
      </c>
      <c r="F45" s="414">
        <v>342774</v>
      </c>
      <c r="G45" s="416">
        <v>205665</v>
      </c>
      <c r="H45" s="420">
        <v>579696</v>
      </c>
      <c r="I45" s="421">
        <v>434772</v>
      </c>
      <c r="J45" s="421">
        <v>362310</v>
      </c>
      <c r="K45" s="422">
        <v>217386</v>
      </c>
      <c r="M45" s="384"/>
    </row>
    <row r="46" spans="1:13" s="74" customFormat="1" ht="14.15" customHeight="1" x14ac:dyDescent="0.25">
      <c r="A46" s="198"/>
      <c r="B46" s="582" t="s">
        <v>16</v>
      </c>
      <c r="C46" s="23">
        <v>3</v>
      </c>
      <c r="D46" s="413">
        <v>564873</v>
      </c>
      <c r="E46" s="414">
        <v>423654</v>
      </c>
      <c r="F46" s="414">
        <v>353046</v>
      </c>
      <c r="G46" s="416">
        <v>211827</v>
      </c>
      <c r="H46" s="420">
        <v>597072</v>
      </c>
      <c r="I46" s="421">
        <v>447804</v>
      </c>
      <c r="J46" s="421">
        <v>373170</v>
      </c>
      <c r="K46" s="422">
        <v>223902</v>
      </c>
      <c r="M46" s="384"/>
    </row>
    <row r="47" spans="1:13" s="74" customFormat="1" ht="14.15" customHeight="1" x14ac:dyDescent="0.25">
      <c r="A47" s="198"/>
      <c r="B47" s="582"/>
      <c r="C47" s="23">
        <v>4</v>
      </c>
      <c r="D47" s="413">
        <v>581826</v>
      </c>
      <c r="E47" s="414">
        <v>436371</v>
      </c>
      <c r="F47" s="414">
        <v>363642</v>
      </c>
      <c r="G47" s="416">
        <v>218184</v>
      </c>
      <c r="H47" s="420">
        <v>614991</v>
      </c>
      <c r="I47" s="421">
        <v>461244</v>
      </c>
      <c r="J47" s="421">
        <v>384369</v>
      </c>
      <c r="K47" s="422">
        <v>230622</v>
      </c>
      <c r="M47" s="384"/>
    </row>
    <row r="48" spans="1:13" s="74" customFormat="1" ht="14.15" customHeight="1" x14ac:dyDescent="0.25">
      <c r="A48" s="198"/>
      <c r="B48" s="582"/>
      <c r="C48" s="209">
        <v>5</v>
      </c>
      <c r="D48" s="413">
        <v>599274</v>
      </c>
      <c r="E48" s="414">
        <v>449457</v>
      </c>
      <c r="F48" s="414">
        <v>374547</v>
      </c>
      <c r="G48" s="416">
        <v>224727</v>
      </c>
      <c r="H48" s="420">
        <v>633432</v>
      </c>
      <c r="I48" s="421">
        <v>475074</v>
      </c>
      <c r="J48" s="421">
        <v>395895</v>
      </c>
      <c r="K48" s="422">
        <v>237537</v>
      </c>
      <c r="M48" s="384"/>
    </row>
    <row r="49" spans="1:13" s="74" customFormat="1" ht="14.15" customHeight="1" thickBot="1" x14ac:dyDescent="0.3">
      <c r="A49" s="198"/>
      <c r="B49" s="583"/>
      <c r="C49" s="24">
        <v>6</v>
      </c>
      <c r="D49" s="424">
        <v>617253</v>
      </c>
      <c r="E49" s="425">
        <v>462939</v>
      </c>
      <c r="F49" s="425">
        <v>385782</v>
      </c>
      <c r="G49" s="426">
        <v>231471</v>
      </c>
      <c r="H49" s="423">
        <v>652437</v>
      </c>
      <c r="I49" s="427">
        <v>489327</v>
      </c>
      <c r="J49" s="427">
        <v>407772</v>
      </c>
      <c r="K49" s="428">
        <v>244665</v>
      </c>
      <c r="M49" s="384"/>
    </row>
    <row r="50" spans="1:13" s="74" customFormat="1" ht="13.75" customHeight="1" thickBot="1" x14ac:dyDescent="0.3">
      <c r="A50" s="198"/>
      <c r="B50" s="68"/>
      <c r="C50" s="22"/>
      <c r="D50" s="606" t="s">
        <v>928</v>
      </c>
      <c r="E50" s="607"/>
      <c r="F50" s="607"/>
      <c r="G50" s="608"/>
      <c r="H50" s="609" t="s">
        <v>928</v>
      </c>
      <c r="I50" s="607"/>
      <c r="J50" s="607"/>
      <c r="K50" s="608"/>
      <c r="M50" s="384"/>
    </row>
    <row r="51" spans="1:13" s="74" customFormat="1" ht="14.15" customHeight="1" x14ac:dyDescent="0.25">
      <c r="A51" s="300">
        <v>7</v>
      </c>
      <c r="B51" s="584" t="s">
        <v>17</v>
      </c>
      <c r="C51" s="20">
        <v>1</v>
      </c>
      <c r="D51" s="405">
        <v>801918</v>
      </c>
      <c r="E51" s="406">
        <v>601440</v>
      </c>
      <c r="F51" s="406">
        <v>501198</v>
      </c>
      <c r="G51" s="407">
        <v>300720</v>
      </c>
      <c r="H51" s="405">
        <v>843618</v>
      </c>
      <c r="I51" s="406">
        <v>632715</v>
      </c>
      <c r="J51" s="406">
        <v>527262</v>
      </c>
      <c r="K51" s="412">
        <v>316356</v>
      </c>
      <c r="M51" s="384"/>
    </row>
    <row r="52" spans="1:13" s="74" customFormat="1" ht="14.15" customHeight="1" x14ac:dyDescent="0.25">
      <c r="A52" s="300"/>
      <c r="B52" s="582"/>
      <c r="C52" s="23">
        <v>2</v>
      </c>
      <c r="D52" s="413">
        <v>825975</v>
      </c>
      <c r="E52" s="414">
        <v>619482</v>
      </c>
      <c r="F52" s="414">
        <v>516234</v>
      </c>
      <c r="G52" s="415">
        <v>309741</v>
      </c>
      <c r="H52" s="413">
        <v>868926</v>
      </c>
      <c r="I52" s="421">
        <v>651696</v>
      </c>
      <c r="J52" s="421">
        <v>543078</v>
      </c>
      <c r="K52" s="422">
        <v>325848</v>
      </c>
      <c r="M52" s="384"/>
    </row>
    <row r="53" spans="1:13" s="74" customFormat="1" ht="14.15" customHeight="1" x14ac:dyDescent="0.25">
      <c r="A53" s="300"/>
      <c r="B53" s="582"/>
      <c r="C53" s="23">
        <v>3</v>
      </c>
      <c r="D53" s="413">
        <v>850752</v>
      </c>
      <c r="E53" s="414">
        <v>638064</v>
      </c>
      <c r="F53" s="414">
        <v>531720</v>
      </c>
      <c r="G53" s="415">
        <v>319032</v>
      </c>
      <c r="H53" s="413">
        <v>894990</v>
      </c>
      <c r="I53" s="421">
        <v>671244</v>
      </c>
      <c r="J53" s="421">
        <v>559368</v>
      </c>
      <c r="K53" s="422">
        <v>335622</v>
      </c>
      <c r="M53" s="384"/>
    </row>
    <row r="54" spans="1:13" s="74" customFormat="1" ht="14.15" customHeight="1" x14ac:dyDescent="0.25">
      <c r="A54" s="300"/>
      <c r="B54" s="582"/>
      <c r="C54" s="23">
        <v>4</v>
      </c>
      <c r="D54" s="413">
        <v>876273</v>
      </c>
      <c r="E54" s="414">
        <v>657204</v>
      </c>
      <c r="F54" s="414">
        <v>547671</v>
      </c>
      <c r="G54" s="415">
        <v>328602</v>
      </c>
      <c r="H54" s="413">
        <v>921840</v>
      </c>
      <c r="I54" s="421">
        <v>691380</v>
      </c>
      <c r="J54" s="421">
        <v>576150</v>
      </c>
      <c r="K54" s="422">
        <v>345690</v>
      </c>
      <c r="M54" s="384"/>
    </row>
    <row r="55" spans="1:13" s="74" customFormat="1" ht="14.15" customHeight="1" thickBot="1" x14ac:dyDescent="0.3">
      <c r="A55" s="300"/>
      <c r="B55" s="582"/>
      <c r="C55" s="209">
        <v>5</v>
      </c>
      <c r="D55" s="413">
        <v>902550</v>
      </c>
      <c r="E55" s="414">
        <v>676914</v>
      </c>
      <c r="F55" s="414">
        <v>564093</v>
      </c>
      <c r="G55" s="415">
        <v>338457</v>
      </c>
      <c r="H55" s="424">
        <v>949482</v>
      </c>
      <c r="I55" s="425">
        <v>712113</v>
      </c>
      <c r="J55" s="425">
        <v>593427</v>
      </c>
      <c r="K55" s="426">
        <v>356055</v>
      </c>
      <c r="M55" s="384"/>
    </row>
    <row r="56" spans="1:13" s="74" customFormat="1" ht="14.15" customHeight="1" x14ac:dyDescent="0.25">
      <c r="A56" s="300">
        <v>8</v>
      </c>
      <c r="B56" s="616" t="s">
        <v>18</v>
      </c>
      <c r="C56" s="20">
        <v>1</v>
      </c>
      <c r="D56" s="405">
        <v>902550</v>
      </c>
      <c r="E56" s="406">
        <v>676914</v>
      </c>
      <c r="F56" s="406">
        <v>564093</v>
      </c>
      <c r="G56" s="407">
        <v>338457</v>
      </c>
      <c r="H56" s="405">
        <v>949482</v>
      </c>
      <c r="I56" s="406">
        <v>712113</v>
      </c>
      <c r="J56" s="406">
        <v>593427</v>
      </c>
      <c r="K56" s="412">
        <v>356055</v>
      </c>
      <c r="M56" s="384"/>
    </row>
    <row r="57" spans="1:13" s="74" customFormat="1" ht="14.15" customHeight="1" x14ac:dyDescent="0.25">
      <c r="A57" s="300"/>
      <c r="B57" s="617"/>
      <c r="C57" s="23">
        <v>2</v>
      </c>
      <c r="D57" s="413">
        <v>929640</v>
      </c>
      <c r="E57" s="414">
        <v>697230</v>
      </c>
      <c r="F57" s="414">
        <v>581025</v>
      </c>
      <c r="G57" s="415">
        <v>348615</v>
      </c>
      <c r="H57" s="413">
        <v>977982</v>
      </c>
      <c r="I57" s="414">
        <v>733488</v>
      </c>
      <c r="J57" s="414">
        <v>611238</v>
      </c>
      <c r="K57" s="416">
        <v>366744</v>
      </c>
      <c r="M57" s="384"/>
    </row>
    <row r="58" spans="1:13" s="74" customFormat="1" ht="14.15" customHeight="1" x14ac:dyDescent="0.25">
      <c r="A58" s="300"/>
      <c r="B58" s="617"/>
      <c r="C58" s="23">
        <v>3</v>
      </c>
      <c r="D58" s="413">
        <v>957534</v>
      </c>
      <c r="E58" s="414">
        <v>718152</v>
      </c>
      <c r="F58" s="414">
        <v>598458</v>
      </c>
      <c r="G58" s="415">
        <v>359076</v>
      </c>
      <c r="H58" s="413">
        <v>1007325</v>
      </c>
      <c r="I58" s="414">
        <v>755493</v>
      </c>
      <c r="J58" s="414">
        <v>629577</v>
      </c>
      <c r="K58" s="416">
        <v>377748</v>
      </c>
      <c r="M58" s="384"/>
    </row>
    <row r="59" spans="1:13" s="74" customFormat="1" ht="14.15" customHeight="1" x14ac:dyDescent="0.25">
      <c r="A59" s="300"/>
      <c r="B59" s="617"/>
      <c r="C59" s="23">
        <v>4</v>
      </c>
      <c r="D59" s="413">
        <v>986259</v>
      </c>
      <c r="E59" s="414">
        <v>739695</v>
      </c>
      <c r="F59" s="414">
        <v>616413</v>
      </c>
      <c r="G59" s="415">
        <v>369846</v>
      </c>
      <c r="H59" s="413">
        <v>1037544</v>
      </c>
      <c r="I59" s="414">
        <v>778158</v>
      </c>
      <c r="J59" s="414">
        <v>648465</v>
      </c>
      <c r="K59" s="416">
        <v>389079</v>
      </c>
      <c r="M59" s="384"/>
    </row>
    <row r="60" spans="1:13" s="74" customFormat="1" ht="14.15" customHeight="1" thickBot="1" x14ac:dyDescent="0.3">
      <c r="A60" s="300"/>
      <c r="B60" s="618"/>
      <c r="C60" s="24">
        <v>5</v>
      </c>
      <c r="D60" s="417">
        <v>1015842</v>
      </c>
      <c r="E60" s="418">
        <v>761883</v>
      </c>
      <c r="F60" s="418">
        <v>634902</v>
      </c>
      <c r="G60" s="429">
        <v>380940</v>
      </c>
      <c r="H60" s="417">
        <v>1068666</v>
      </c>
      <c r="I60" s="418">
        <v>801501</v>
      </c>
      <c r="J60" s="418">
        <v>667917</v>
      </c>
      <c r="K60" s="419">
        <v>400749</v>
      </c>
      <c r="M60" s="384"/>
    </row>
    <row r="61" spans="1:13" s="74" customFormat="1" ht="8.4" customHeight="1" x14ac:dyDescent="0.25">
      <c r="A61" s="338"/>
      <c r="B61" s="328"/>
      <c r="C61" s="45"/>
      <c r="D61" s="363"/>
      <c r="E61" s="54"/>
      <c r="F61" s="54"/>
      <c r="G61" s="54"/>
      <c r="H61" s="363"/>
      <c r="I61" s="54"/>
      <c r="J61" s="54"/>
      <c r="K61" s="54"/>
      <c r="L61" s="126"/>
      <c r="M61" s="384"/>
    </row>
    <row r="62" spans="1:13" s="51" customFormat="1" ht="19.75" customHeight="1" thickBot="1" x14ac:dyDescent="0.35">
      <c r="A62" s="156"/>
      <c r="B62" s="610" t="s">
        <v>285</v>
      </c>
      <c r="C62" s="610"/>
      <c r="D62" s="610"/>
      <c r="E62" s="610"/>
      <c r="F62" s="610"/>
      <c r="G62" s="610"/>
      <c r="H62" s="610"/>
      <c r="I62" s="610"/>
      <c r="J62" s="610"/>
      <c r="K62" s="610"/>
      <c r="M62" s="123"/>
    </row>
    <row r="63" spans="1:13" s="51" customFormat="1" ht="13.25" customHeight="1" thickBot="1" x14ac:dyDescent="0.35">
      <c r="A63" s="301"/>
      <c r="B63" s="200"/>
      <c r="C63" s="200"/>
      <c r="D63" s="598" t="s">
        <v>301</v>
      </c>
      <c r="E63" s="599"/>
      <c r="F63" s="599"/>
      <c r="G63" s="600"/>
      <c r="H63" s="603" t="s">
        <v>301</v>
      </c>
      <c r="I63" s="604"/>
      <c r="J63" s="604"/>
      <c r="K63" s="604"/>
      <c r="M63" s="123"/>
    </row>
    <row r="64" spans="1:13" s="76" customFormat="1" ht="14.15" customHeight="1" x14ac:dyDescent="0.25">
      <c r="A64" s="198">
        <v>1</v>
      </c>
      <c r="B64" s="584" t="s">
        <v>20</v>
      </c>
      <c r="C64" s="20">
        <v>1</v>
      </c>
      <c r="D64" s="405">
        <v>362559</v>
      </c>
      <c r="E64" s="406">
        <v>271920</v>
      </c>
      <c r="F64" s="406">
        <v>226599</v>
      </c>
      <c r="G64" s="407">
        <v>135960</v>
      </c>
      <c r="H64" s="405">
        <v>383226</v>
      </c>
      <c r="I64" s="406">
        <v>287421</v>
      </c>
      <c r="J64" s="406">
        <v>239517</v>
      </c>
      <c r="K64" s="412">
        <v>143709</v>
      </c>
      <c r="M64" s="385"/>
    </row>
    <row r="65" spans="1:13" s="76" customFormat="1" ht="14.15" customHeight="1" x14ac:dyDescent="0.25">
      <c r="A65" s="198"/>
      <c r="B65" s="582"/>
      <c r="C65" s="23">
        <v>2</v>
      </c>
      <c r="D65" s="413">
        <v>373440</v>
      </c>
      <c r="E65" s="414">
        <v>280080</v>
      </c>
      <c r="F65" s="414">
        <v>233400</v>
      </c>
      <c r="G65" s="415">
        <v>140040</v>
      </c>
      <c r="H65" s="413">
        <v>394725</v>
      </c>
      <c r="I65" s="414">
        <v>296043</v>
      </c>
      <c r="J65" s="414">
        <v>246702</v>
      </c>
      <c r="K65" s="416">
        <v>148023</v>
      </c>
      <c r="M65" s="385"/>
    </row>
    <row r="66" spans="1:13" s="76" customFormat="1" ht="14.15" customHeight="1" x14ac:dyDescent="0.25">
      <c r="A66" s="198"/>
      <c r="B66" s="582" t="s">
        <v>21</v>
      </c>
      <c r="C66" s="23">
        <v>3</v>
      </c>
      <c r="D66" s="413">
        <v>384657</v>
      </c>
      <c r="E66" s="414">
        <v>288492</v>
      </c>
      <c r="F66" s="414">
        <v>240411</v>
      </c>
      <c r="G66" s="415">
        <v>144246</v>
      </c>
      <c r="H66" s="413">
        <v>406581</v>
      </c>
      <c r="I66" s="414">
        <v>304935</v>
      </c>
      <c r="J66" s="414">
        <v>254112</v>
      </c>
      <c r="K66" s="416">
        <v>152469</v>
      </c>
      <c r="M66" s="385"/>
    </row>
    <row r="67" spans="1:13" s="76" customFormat="1" ht="14.15" customHeight="1" x14ac:dyDescent="0.25">
      <c r="A67" s="198"/>
      <c r="B67" s="582"/>
      <c r="C67" s="23">
        <v>4</v>
      </c>
      <c r="D67" s="413">
        <v>396189</v>
      </c>
      <c r="E67" s="414">
        <v>297141</v>
      </c>
      <c r="F67" s="414">
        <v>247617</v>
      </c>
      <c r="G67" s="415">
        <v>148572</v>
      </c>
      <c r="H67" s="413">
        <v>418773</v>
      </c>
      <c r="I67" s="414">
        <v>314079</v>
      </c>
      <c r="J67" s="414">
        <v>261732</v>
      </c>
      <c r="K67" s="416">
        <v>157041</v>
      </c>
      <c r="M67" s="385"/>
    </row>
    <row r="68" spans="1:13" s="76" customFormat="1" ht="14.15" customHeight="1" x14ac:dyDescent="0.25">
      <c r="A68" s="198"/>
      <c r="B68" s="582"/>
      <c r="C68" s="23">
        <v>5</v>
      </c>
      <c r="D68" s="413">
        <v>408075</v>
      </c>
      <c r="E68" s="414">
        <v>306057</v>
      </c>
      <c r="F68" s="414">
        <v>255048</v>
      </c>
      <c r="G68" s="415">
        <v>153027</v>
      </c>
      <c r="H68" s="413">
        <v>431334</v>
      </c>
      <c r="I68" s="414">
        <v>323502</v>
      </c>
      <c r="J68" s="414">
        <v>269583</v>
      </c>
      <c r="K68" s="416">
        <v>161751</v>
      </c>
      <c r="M68" s="385"/>
    </row>
    <row r="69" spans="1:13" s="76" customFormat="1" ht="14.15" customHeight="1" thickBot="1" x14ac:dyDescent="0.3">
      <c r="A69" s="198"/>
      <c r="B69" s="583"/>
      <c r="C69" s="24">
        <v>6</v>
      </c>
      <c r="D69" s="413">
        <v>420318</v>
      </c>
      <c r="E69" s="414">
        <v>315240</v>
      </c>
      <c r="F69" s="414">
        <v>262698</v>
      </c>
      <c r="G69" s="415">
        <v>157620</v>
      </c>
      <c r="H69" s="417">
        <v>444276</v>
      </c>
      <c r="I69" s="418">
        <v>333207</v>
      </c>
      <c r="J69" s="418">
        <v>277674</v>
      </c>
      <c r="K69" s="419">
        <v>166605</v>
      </c>
      <c r="M69" s="385"/>
    </row>
    <row r="70" spans="1:13" s="76" customFormat="1" ht="14.15" customHeight="1" x14ac:dyDescent="0.25">
      <c r="A70" s="591">
        <v>2</v>
      </c>
      <c r="B70" s="584" t="s">
        <v>22</v>
      </c>
      <c r="C70" s="20">
        <v>1</v>
      </c>
      <c r="D70" s="405">
        <v>445917</v>
      </c>
      <c r="E70" s="406">
        <v>334437</v>
      </c>
      <c r="F70" s="406">
        <v>278697</v>
      </c>
      <c r="G70" s="407">
        <v>167220</v>
      </c>
      <c r="H70" s="405">
        <v>471333</v>
      </c>
      <c r="I70" s="406">
        <v>353499</v>
      </c>
      <c r="J70" s="406">
        <v>294582</v>
      </c>
      <c r="K70" s="412">
        <v>176751</v>
      </c>
      <c r="M70" s="385"/>
    </row>
    <row r="71" spans="1:13" s="76" customFormat="1" ht="14.15" customHeight="1" x14ac:dyDescent="0.25">
      <c r="A71" s="591"/>
      <c r="B71" s="582"/>
      <c r="C71" s="23">
        <v>2</v>
      </c>
      <c r="D71" s="413">
        <v>459294</v>
      </c>
      <c r="E71" s="414">
        <v>344472</v>
      </c>
      <c r="F71" s="414">
        <v>287058</v>
      </c>
      <c r="G71" s="415">
        <v>172236</v>
      </c>
      <c r="H71" s="420">
        <v>485475</v>
      </c>
      <c r="I71" s="421">
        <v>364107</v>
      </c>
      <c r="J71" s="421">
        <v>303423</v>
      </c>
      <c r="K71" s="422">
        <v>182052</v>
      </c>
      <c r="M71" s="385"/>
    </row>
    <row r="72" spans="1:13" s="76" customFormat="1" ht="14.15" customHeight="1" x14ac:dyDescent="0.25">
      <c r="A72" s="591"/>
      <c r="B72" s="582" t="s">
        <v>23</v>
      </c>
      <c r="C72" s="23">
        <v>3</v>
      </c>
      <c r="D72" s="413">
        <v>473067</v>
      </c>
      <c r="E72" s="414">
        <v>354801</v>
      </c>
      <c r="F72" s="414">
        <v>295668</v>
      </c>
      <c r="G72" s="415">
        <v>177399</v>
      </c>
      <c r="H72" s="420">
        <v>500031</v>
      </c>
      <c r="I72" s="421">
        <v>375024</v>
      </c>
      <c r="J72" s="421">
        <v>312519</v>
      </c>
      <c r="K72" s="422">
        <v>187512</v>
      </c>
      <c r="M72" s="385"/>
    </row>
    <row r="73" spans="1:13" s="76" customFormat="1" ht="14.15" customHeight="1" x14ac:dyDescent="0.25">
      <c r="A73" s="591"/>
      <c r="B73" s="582"/>
      <c r="C73" s="23">
        <v>4</v>
      </c>
      <c r="D73" s="413">
        <v>487266</v>
      </c>
      <c r="E73" s="414">
        <v>365451</v>
      </c>
      <c r="F73" s="414">
        <v>304542</v>
      </c>
      <c r="G73" s="415">
        <v>182724</v>
      </c>
      <c r="H73" s="420">
        <v>515040</v>
      </c>
      <c r="I73" s="421">
        <v>386280</v>
      </c>
      <c r="J73" s="421">
        <v>321900</v>
      </c>
      <c r="K73" s="422">
        <v>193140</v>
      </c>
      <c r="M73" s="385"/>
    </row>
    <row r="74" spans="1:13" s="76" customFormat="1" ht="14.15" customHeight="1" x14ac:dyDescent="0.25">
      <c r="A74" s="591"/>
      <c r="B74" s="582"/>
      <c r="C74" s="23">
        <v>5</v>
      </c>
      <c r="D74" s="413">
        <v>501888</v>
      </c>
      <c r="E74" s="414">
        <v>376416</v>
      </c>
      <c r="F74" s="414">
        <v>313680</v>
      </c>
      <c r="G74" s="415">
        <v>188208</v>
      </c>
      <c r="H74" s="420">
        <v>530496</v>
      </c>
      <c r="I74" s="421">
        <v>397872</v>
      </c>
      <c r="J74" s="421">
        <v>331560</v>
      </c>
      <c r="K74" s="422">
        <v>198936</v>
      </c>
      <c r="M74" s="385"/>
    </row>
    <row r="75" spans="1:13" s="76" customFormat="1" ht="14.15" customHeight="1" x14ac:dyDescent="0.25">
      <c r="A75" s="591"/>
      <c r="B75" s="582"/>
      <c r="C75" s="23">
        <v>6</v>
      </c>
      <c r="D75" s="413">
        <v>516945</v>
      </c>
      <c r="E75" s="414">
        <v>387708</v>
      </c>
      <c r="F75" s="414">
        <v>323091</v>
      </c>
      <c r="G75" s="415">
        <v>193854</v>
      </c>
      <c r="H75" s="420">
        <v>546411</v>
      </c>
      <c r="I75" s="421">
        <v>409809</v>
      </c>
      <c r="J75" s="421">
        <v>341508</v>
      </c>
      <c r="K75" s="422">
        <v>204903</v>
      </c>
      <c r="M75" s="385"/>
    </row>
    <row r="76" spans="1:13" s="76" customFormat="1" ht="14.15" customHeight="1" x14ac:dyDescent="0.25">
      <c r="A76" s="591"/>
      <c r="B76" s="582"/>
      <c r="C76" s="23">
        <v>7</v>
      </c>
      <c r="D76" s="413">
        <v>532449</v>
      </c>
      <c r="E76" s="414">
        <v>399336</v>
      </c>
      <c r="F76" s="414">
        <v>332781</v>
      </c>
      <c r="G76" s="415">
        <v>199668</v>
      </c>
      <c r="H76" s="420">
        <v>562800</v>
      </c>
      <c r="I76" s="421">
        <v>422100</v>
      </c>
      <c r="J76" s="421">
        <v>351750</v>
      </c>
      <c r="K76" s="422">
        <v>211050</v>
      </c>
      <c r="M76" s="385"/>
    </row>
    <row r="77" spans="1:13" s="76" customFormat="1" ht="14.15" customHeight="1" thickBot="1" x14ac:dyDescent="0.3">
      <c r="A77" s="591"/>
      <c r="B77" s="583"/>
      <c r="C77" s="24">
        <v>8</v>
      </c>
      <c r="D77" s="413">
        <v>548436</v>
      </c>
      <c r="E77" s="414">
        <v>411327</v>
      </c>
      <c r="F77" s="414">
        <v>342774</v>
      </c>
      <c r="G77" s="415">
        <v>205665</v>
      </c>
      <c r="H77" s="423">
        <v>579696</v>
      </c>
      <c r="I77" s="418">
        <v>434772</v>
      </c>
      <c r="J77" s="418">
        <v>362310</v>
      </c>
      <c r="K77" s="419">
        <v>217386</v>
      </c>
      <c r="M77" s="385"/>
    </row>
    <row r="78" spans="1:13" s="76" customFormat="1" ht="14.15" customHeight="1" x14ac:dyDescent="0.25">
      <c r="A78" s="198">
        <v>3</v>
      </c>
      <c r="B78" s="584" t="s">
        <v>24</v>
      </c>
      <c r="C78" s="20">
        <v>1</v>
      </c>
      <c r="D78" s="405">
        <v>532449</v>
      </c>
      <c r="E78" s="406">
        <v>399336</v>
      </c>
      <c r="F78" s="406">
        <v>332781</v>
      </c>
      <c r="G78" s="407">
        <v>199668</v>
      </c>
      <c r="H78" s="405">
        <v>562800</v>
      </c>
      <c r="I78" s="406">
        <v>422100</v>
      </c>
      <c r="J78" s="406">
        <v>351750</v>
      </c>
      <c r="K78" s="412">
        <v>211050</v>
      </c>
      <c r="M78" s="385"/>
    </row>
    <row r="79" spans="1:13" s="76" customFormat="1" ht="12" customHeight="1" x14ac:dyDescent="0.25">
      <c r="A79" s="198"/>
      <c r="B79" s="582"/>
      <c r="C79" s="23">
        <v>2</v>
      </c>
      <c r="D79" s="413">
        <v>548436</v>
      </c>
      <c r="E79" s="414">
        <v>411327</v>
      </c>
      <c r="F79" s="414">
        <v>342774</v>
      </c>
      <c r="G79" s="415">
        <v>205665</v>
      </c>
      <c r="H79" s="420">
        <v>579696</v>
      </c>
      <c r="I79" s="421">
        <v>434772</v>
      </c>
      <c r="J79" s="421">
        <v>362310</v>
      </c>
      <c r="K79" s="422">
        <v>217386</v>
      </c>
      <c r="M79" s="385"/>
    </row>
    <row r="80" spans="1:13" s="76" customFormat="1" ht="14.15" customHeight="1" x14ac:dyDescent="0.25">
      <c r="A80" s="198"/>
      <c r="B80" s="582" t="s">
        <v>25</v>
      </c>
      <c r="C80" s="23">
        <v>3</v>
      </c>
      <c r="D80" s="413">
        <v>564873</v>
      </c>
      <c r="E80" s="414">
        <v>423654</v>
      </c>
      <c r="F80" s="414">
        <v>353046</v>
      </c>
      <c r="G80" s="415">
        <v>211827</v>
      </c>
      <c r="H80" s="420">
        <v>597072</v>
      </c>
      <c r="I80" s="421">
        <v>447804</v>
      </c>
      <c r="J80" s="421">
        <v>373170</v>
      </c>
      <c r="K80" s="422">
        <v>223902</v>
      </c>
      <c r="M80" s="385"/>
    </row>
    <row r="81" spans="1:13" s="76" customFormat="1" ht="14.15" customHeight="1" x14ac:dyDescent="0.25">
      <c r="A81" s="198"/>
      <c r="B81" s="582"/>
      <c r="C81" s="23">
        <v>4</v>
      </c>
      <c r="D81" s="413">
        <v>581826</v>
      </c>
      <c r="E81" s="414">
        <v>436371</v>
      </c>
      <c r="F81" s="414">
        <v>363642</v>
      </c>
      <c r="G81" s="415">
        <v>218184</v>
      </c>
      <c r="H81" s="420">
        <v>614991</v>
      </c>
      <c r="I81" s="421">
        <v>461244</v>
      </c>
      <c r="J81" s="421">
        <v>384369</v>
      </c>
      <c r="K81" s="422">
        <v>230622</v>
      </c>
      <c r="M81" s="385"/>
    </row>
    <row r="82" spans="1:13" s="76" customFormat="1" ht="14.15" customHeight="1" thickBot="1" x14ac:dyDescent="0.3">
      <c r="A82" s="198"/>
      <c r="B82" s="583"/>
      <c r="C82" s="24">
        <v>5</v>
      </c>
      <c r="D82" s="413">
        <v>599274</v>
      </c>
      <c r="E82" s="414">
        <v>449457</v>
      </c>
      <c r="F82" s="414">
        <v>374547</v>
      </c>
      <c r="G82" s="415">
        <v>224727</v>
      </c>
      <c r="H82" s="423">
        <v>633432</v>
      </c>
      <c r="I82" s="418">
        <v>475074</v>
      </c>
      <c r="J82" s="418">
        <v>395895</v>
      </c>
      <c r="K82" s="419">
        <v>237537</v>
      </c>
      <c r="M82" s="385"/>
    </row>
    <row r="83" spans="1:13" s="76" customFormat="1" ht="14.15" customHeight="1" x14ac:dyDescent="0.25">
      <c r="A83" s="198">
        <v>4</v>
      </c>
      <c r="B83" s="584" t="s">
        <v>26</v>
      </c>
      <c r="C83" s="20">
        <v>1</v>
      </c>
      <c r="D83" s="405">
        <v>581826</v>
      </c>
      <c r="E83" s="406">
        <v>436371</v>
      </c>
      <c r="F83" s="406">
        <v>363642</v>
      </c>
      <c r="G83" s="407">
        <v>218184</v>
      </c>
      <c r="H83" s="405">
        <v>614991</v>
      </c>
      <c r="I83" s="406">
        <v>461244</v>
      </c>
      <c r="J83" s="406">
        <v>384369</v>
      </c>
      <c r="K83" s="412">
        <v>230622</v>
      </c>
      <c r="M83" s="385"/>
    </row>
    <row r="84" spans="1:13" s="76" customFormat="1" ht="14.15" customHeight="1" x14ac:dyDescent="0.25">
      <c r="A84" s="198"/>
      <c r="B84" s="582"/>
      <c r="C84" s="23">
        <v>2</v>
      </c>
      <c r="D84" s="413">
        <v>599274</v>
      </c>
      <c r="E84" s="414">
        <v>449457</v>
      </c>
      <c r="F84" s="414">
        <v>374547</v>
      </c>
      <c r="G84" s="415">
        <v>224727</v>
      </c>
      <c r="H84" s="420">
        <v>633432</v>
      </c>
      <c r="I84" s="421">
        <v>475074</v>
      </c>
      <c r="J84" s="421">
        <v>395895</v>
      </c>
      <c r="K84" s="422">
        <v>237537</v>
      </c>
      <c r="M84" s="385"/>
    </row>
    <row r="85" spans="1:13" s="76" customFormat="1" ht="14.15" customHeight="1" x14ac:dyDescent="0.25">
      <c r="A85" s="198"/>
      <c r="B85" s="582" t="s">
        <v>27</v>
      </c>
      <c r="C85" s="23">
        <v>3</v>
      </c>
      <c r="D85" s="413">
        <v>617253</v>
      </c>
      <c r="E85" s="414">
        <v>462939</v>
      </c>
      <c r="F85" s="414">
        <v>385782</v>
      </c>
      <c r="G85" s="415">
        <v>231471</v>
      </c>
      <c r="H85" s="420">
        <v>652437</v>
      </c>
      <c r="I85" s="421">
        <v>489327</v>
      </c>
      <c r="J85" s="421">
        <v>407772</v>
      </c>
      <c r="K85" s="422">
        <v>244665</v>
      </c>
      <c r="M85" s="385"/>
    </row>
    <row r="86" spans="1:13" s="76" customFormat="1" ht="14.15" customHeight="1" x14ac:dyDescent="0.25">
      <c r="A86" s="198"/>
      <c r="B86" s="582"/>
      <c r="C86" s="23">
        <v>4</v>
      </c>
      <c r="D86" s="413">
        <v>635778</v>
      </c>
      <c r="E86" s="414">
        <v>476835</v>
      </c>
      <c r="F86" s="414">
        <v>397362</v>
      </c>
      <c r="G86" s="415">
        <v>238416</v>
      </c>
      <c r="H86" s="420">
        <v>672018</v>
      </c>
      <c r="I86" s="421">
        <v>504015</v>
      </c>
      <c r="J86" s="421">
        <v>420012</v>
      </c>
      <c r="K86" s="422">
        <v>252006</v>
      </c>
      <c r="M86" s="385"/>
    </row>
    <row r="87" spans="1:13" s="76" customFormat="1" ht="14.15" customHeight="1" thickBot="1" x14ac:dyDescent="0.3">
      <c r="A87" s="198"/>
      <c r="B87" s="583"/>
      <c r="C87" s="24">
        <v>5</v>
      </c>
      <c r="D87" s="417">
        <v>654840</v>
      </c>
      <c r="E87" s="418">
        <v>491130</v>
      </c>
      <c r="F87" s="418">
        <v>409275</v>
      </c>
      <c r="G87" s="429">
        <v>245565</v>
      </c>
      <c r="H87" s="423">
        <v>692166</v>
      </c>
      <c r="I87" s="427">
        <v>519126</v>
      </c>
      <c r="J87" s="427">
        <v>432603</v>
      </c>
      <c r="K87" s="428">
        <v>259563</v>
      </c>
      <c r="M87" s="385"/>
    </row>
    <row r="88" spans="1:13" s="76" customFormat="1" ht="7.25" customHeight="1" x14ac:dyDescent="0.25">
      <c r="A88" s="198"/>
      <c r="B88" s="309"/>
      <c r="C88" s="45"/>
      <c r="D88" s="363"/>
      <c r="E88" s="54"/>
      <c r="F88" s="54"/>
      <c r="G88" s="54"/>
      <c r="H88" s="368"/>
      <c r="I88" s="54"/>
      <c r="J88" s="54"/>
      <c r="K88" s="54"/>
      <c r="L88" s="81"/>
      <c r="M88" s="385"/>
    </row>
    <row r="89" spans="1:13" s="51" customFormat="1" ht="19.75" customHeight="1" thickBot="1" x14ac:dyDescent="0.35">
      <c r="A89" s="156"/>
      <c r="B89" s="601" t="s">
        <v>28</v>
      </c>
      <c r="C89" s="601"/>
      <c r="D89" s="601"/>
      <c r="E89" s="601"/>
      <c r="F89" s="601"/>
      <c r="G89" s="601"/>
      <c r="H89" s="601"/>
      <c r="I89" s="601"/>
      <c r="J89" s="601"/>
      <c r="K89" s="601"/>
      <c r="M89" s="123"/>
    </row>
    <row r="90" spans="1:13" s="51" customFormat="1" ht="15.65" customHeight="1" thickBot="1" x14ac:dyDescent="0.35">
      <c r="A90" s="156"/>
      <c r="B90" s="169"/>
      <c r="C90" s="94"/>
      <c r="D90" s="598" t="s">
        <v>301</v>
      </c>
      <c r="E90" s="599"/>
      <c r="F90" s="599"/>
      <c r="G90" s="600"/>
      <c r="H90" s="603" t="s">
        <v>301</v>
      </c>
      <c r="I90" s="604"/>
      <c r="J90" s="604"/>
      <c r="K90" s="605"/>
      <c r="M90" s="123"/>
    </row>
    <row r="91" spans="1:13" s="76" customFormat="1" ht="14.15" customHeight="1" x14ac:dyDescent="0.25">
      <c r="A91" s="198">
        <v>1</v>
      </c>
      <c r="B91" s="584" t="s">
        <v>29</v>
      </c>
      <c r="C91" s="20">
        <v>1</v>
      </c>
      <c r="D91" s="405">
        <v>362559</v>
      </c>
      <c r="E91" s="406">
        <v>271920</v>
      </c>
      <c r="F91" s="406">
        <v>226599</v>
      </c>
      <c r="G91" s="407">
        <v>135960</v>
      </c>
      <c r="H91" s="405">
        <v>383226</v>
      </c>
      <c r="I91" s="406">
        <v>287421</v>
      </c>
      <c r="J91" s="406">
        <v>239517</v>
      </c>
      <c r="K91" s="412">
        <v>143709</v>
      </c>
      <c r="M91" s="385"/>
    </row>
    <row r="92" spans="1:13" s="76" customFormat="1" ht="14.15" customHeight="1" x14ac:dyDescent="0.25">
      <c r="A92" s="198"/>
      <c r="B92" s="582"/>
      <c r="C92" s="23">
        <v>2</v>
      </c>
      <c r="D92" s="413">
        <v>373440</v>
      </c>
      <c r="E92" s="414">
        <v>280080</v>
      </c>
      <c r="F92" s="414">
        <v>233400</v>
      </c>
      <c r="G92" s="415">
        <v>140040</v>
      </c>
      <c r="H92" s="413">
        <v>394725</v>
      </c>
      <c r="I92" s="414">
        <v>296043</v>
      </c>
      <c r="J92" s="414">
        <v>246702</v>
      </c>
      <c r="K92" s="416">
        <v>148023</v>
      </c>
      <c r="M92" s="385"/>
    </row>
    <row r="93" spans="1:13" s="76" customFormat="1" ht="14.15" customHeight="1" x14ac:dyDescent="0.25">
      <c r="A93" s="198"/>
      <c r="B93" s="582"/>
      <c r="C93" s="23">
        <v>3</v>
      </c>
      <c r="D93" s="413">
        <v>384657</v>
      </c>
      <c r="E93" s="414">
        <v>288492</v>
      </c>
      <c r="F93" s="414">
        <v>240411</v>
      </c>
      <c r="G93" s="415">
        <v>144246</v>
      </c>
      <c r="H93" s="413">
        <v>406581</v>
      </c>
      <c r="I93" s="414">
        <v>304935</v>
      </c>
      <c r="J93" s="414">
        <v>254112</v>
      </c>
      <c r="K93" s="416">
        <v>152469</v>
      </c>
      <c r="M93" s="385"/>
    </row>
    <row r="94" spans="1:13" s="76" customFormat="1" ht="14.15" customHeight="1" x14ac:dyDescent="0.25">
      <c r="A94" s="198"/>
      <c r="B94" s="582"/>
      <c r="C94" s="23">
        <v>4</v>
      </c>
      <c r="D94" s="413">
        <v>396189</v>
      </c>
      <c r="E94" s="414">
        <v>297141</v>
      </c>
      <c r="F94" s="414">
        <v>247617</v>
      </c>
      <c r="G94" s="415">
        <v>148572</v>
      </c>
      <c r="H94" s="413">
        <v>418773</v>
      </c>
      <c r="I94" s="414">
        <v>314079</v>
      </c>
      <c r="J94" s="414">
        <v>261732</v>
      </c>
      <c r="K94" s="416">
        <v>157041</v>
      </c>
      <c r="M94" s="385"/>
    </row>
    <row r="95" spans="1:13" s="76" customFormat="1" ht="14.15" customHeight="1" x14ac:dyDescent="0.25">
      <c r="A95" s="198"/>
      <c r="B95" s="582"/>
      <c r="C95" s="23">
        <v>5</v>
      </c>
      <c r="D95" s="413">
        <v>408075</v>
      </c>
      <c r="E95" s="414">
        <v>306057</v>
      </c>
      <c r="F95" s="414">
        <v>255048</v>
      </c>
      <c r="G95" s="415">
        <v>153027</v>
      </c>
      <c r="H95" s="413">
        <v>431334</v>
      </c>
      <c r="I95" s="414">
        <v>323502</v>
      </c>
      <c r="J95" s="414">
        <v>269583</v>
      </c>
      <c r="K95" s="416">
        <v>161751</v>
      </c>
      <c r="M95" s="385"/>
    </row>
    <row r="96" spans="1:13" s="76" customFormat="1" ht="14.15" customHeight="1" thickBot="1" x14ac:dyDescent="0.3">
      <c r="A96" s="198"/>
      <c r="B96" s="583"/>
      <c r="C96" s="24">
        <v>6</v>
      </c>
      <c r="D96" s="413">
        <v>420318</v>
      </c>
      <c r="E96" s="414">
        <v>315240</v>
      </c>
      <c r="F96" s="414">
        <v>262698</v>
      </c>
      <c r="G96" s="415">
        <v>157620</v>
      </c>
      <c r="H96" s="417">
        <v>444276</v>
      </c>
      <c r="I96" s="418">
        <v>333207</v>
      </c>
      <c r="J96" s="418">
        <v>277674</v>
      </c>
      <c r="K96" s="419">
        <v>166605</v>
      </c>
      <c r="M96" s="385"/>
    </row>
    <row r="97" spans="1:13" s="76" customFormat="1" ht="14.15" customHeight="1" x14ac:dyDescent="0.25">
      <c r="A97" s="591">
        <v>2</v>
      </c>
      <c r="B97" s="584" t="s">
        <v>30</v>
      </c>
      <c r="C97" s="20">
        <v>1</v>
      </c>
      <c r="D97" s="405">
        <v>445917</v>
      </c>
      <c r="E97" s="406">
        <v>334437</v>
      </c>
      <c r="F97" s="406">
        <v>278697</v>
      </c>
      <c r="G97" s="407">
        <v>167220</v>
      </c>
      <c r="H97" s="405">
        <v>471333</v>
      </c>
      <c r="I97" s="406">
        <v>353499</v>
      </c>
      <c r="J97" s="406">
        <v>294582</v>
      </c>
      <c r="K97" s="412">
        <v>176751</v>
      </c>
      <c r="M97" s="385"/>
    </row>
    <row r="98" spans="1:13" s="76" customFormat="1" ht="14.15" customHeight="1" x14ac:dyDescent="0.25">
      <c r="A98" s="591"/>
      <c r="B98" s="582"/>
      <c r="C98" s="23">
        <v>2</v>
      </c>
      <c r="D98" s="413">
        <v>459294</v>
      </c>
      <c r="E98" s="414">
        <v>344472</v>
      </c>
      <c r="F98" s="414">
        <v>287058</v>
      </c>
      <c r="G98" s="415">
        <v>172236</v>
      </c>
      <c r="H98" s="420">
        <v>485475</v>
      </c>
      <c r="I98" s="421">
        <v>364107</v>
      </c>
      <c r="J98" s="421">
        <v>303423</v>
      </c>
      <c r="K98" s="422">
        <v>182052</v>
      </c>
      <c r="M98" s="385"/>
    </row>
    <row r="99" spans="1:13" s="76" customFormat="1" ht="14.15" customHeight="1" x14ac:dyDescent="0.25">
      <c r="A99" s="591"/>
      <c r="B99" s="582"/>
      <c r="C99" s="23">
        <v>3</v>
      </c>
      <c r="D99" s="413">
        <v>473067</v>
      </c>
      <c r="E99" s="414">
        <v>354801</v>
      </c>
      <c r="F99" s="414">
        <v>295668</v>
      </c>
      <c r="G99" s="415">
        <v>177399</v>
      </c>
      <c r="H99" s="420">
        <v>500031</v>
      </c>
      <c r="I99" s="421">
        <v>375024</v>
      </c>
      <c r="J99" s="421">
        <v>312519</v>
      </c>
      <c r="K99" s="422">
        <v>187512</v>
      </c>
      <c r="M99" s="385"/>
    </row>
    <row r="100" spans="1:13" s="76" customFormat="1" ht="14.15" customHeight="1" x14ac:dyDescent="0.25">
      <c r="A100" s="591"/>
      <c r="B100" s="582"/>
      <c r="C100" s="23">
        <v>4</v>
      </c>
      <c r="D100" s="413">
        <v>487266</v>
      </c>
      <c r="E100" s="414">
        <v>365451</v>
      </c>
      <c r="F100" s="414">
        <v>304542</v>
      </c>
      <c r="G100" s="415">
        <v>182724</v>
      </c>
      <c r="H100" s="420">
        <v>515040</v>
      </c>
      <c r="I100" s="421">
        <v>386280</v>
      </c>
      <c r="J100" s="421">
        <v>321900</v>
      </c>
      <c r="K100" s="422">
        <v>193140</v>
      </c>
      <c r="M100" s="385"/>
    </row>
    <row r="101" spans="1:13" s="76" customFormat="1" ht="14.15" customHeight="1" x14ac:dyDescent="0.25">
      <c r="A101" s="591"/>
      <c r="B101" s="582"/>
      <c r="C101" s="23">
        <v>5</v>
      </c>
      <c r="D101" s="413">
        <v>501888</v>
      </c>
      <c r="E101" s="414">
        <v>376416</v>
      </c>
      <c r="F101" s="414">
        <v>313680</v>
      </c>
      <c r="G101" s="415">
        <v>188208</v>
      </c>
      <c r="H101" s="420">
        <v>530496</v>
      </c>
      <c r="I101" s="421">
        <v>397872</v>
      </c>
      <c r="J101" s="421">
        <v>331560</v>
      </c>
      <c r="K101" s="422">
        <v>198936</v>
      </c>
      <c r="M101" s="385"/>
    </row>
    <row r="102" spans="1:13" s="76" customFormat="1" ht="14.15" customHeight="1" x14ac:dyDescent="0.25">
      <c r="A102" s="591"/>
      <c r="B102" s="582"/>
      <c r="C102" s="23">
        <v>6</v>
      </c>
      <c r="D102" s="413">
        <v>516945</v>
      </c>
      <c r="E102" s="414">
        <v>387708</v>
      </c>
      <c r="F102" s="414">
        <v>323091</v>
      </c>
      <c r="G102" s="415">
        <v>193854</v>
      </c>
      <c r="H102" s="420">
        <v>546411</v>
      </c>
      <c r="I102" s="421">
        <v>409809</v>
      </c>
      <c r="J102" s="421">
        <v>341508</v>
      </c>
      <c r="K102" s="422">
        <v>204903</v>
      </c>
      <c r="M102" s="385"/>
    </row>
    <row r="103" spans="1:13" s="76" customFormat="1" ht="14.15" customHeight="1" x14ac:dyDescent="0.25">
      <c r="A103" s="591"/>
      <c r="B103" s="582"/>
      <c r="C103" s="23">
        <v>7</v>
      </c>
      <c r="D103" s="413">
        <v>532449</v>
      </c>
      <c r="E103" s="414">
        <v>399336</v>
      </c>
      <c r="F103" s="414">
        <v>332781</v>
      </c>
      <c r="G103" s="415">
        <v>199668</v>
      </c>
      <c r="H103" s="420">
        <v>562800</v>
      </c>
      <c r="I103" s="421">
        <v>422100</v>
      </c>
      <c r="J103" s="421">
        <v>351750</v>
      </c>
      <c r="K103" s="422">
        <v>211050</v>
      </c>
      <c r="M103" s="385"/>
    </row>
    <row r="104" spans="1:13" s="76" customFormat="1" ht="14.15" customHeight="1" x14ac:dyDescent="0.25">
      <c r="A104" s="591"/>
      <c r="B104" s="582"/>
      <c r="C104" s="23">
        <v>8</v>
      </c>
      <c r="D104" s="413">
        <v>548436</v>
      </c>
      <c r="E104" s="414">
        <v>411327</v>
      </c>
      <c r="F104" s="414">
        <v>342774</v>
      </c>
      <c r="G104" s="415">
        <v>205665</v>
      </c>
      <c r="H104" s="420">
        <v>579696</v>
      </c>
      <c r="I104" s="421">
        <v>434772</v>
      </c>
      <c r="J104" s="421">
        <v>362310</v>
      </c>
      <c r="K104" s="422">
        <v>217386</v>
      </c>
      <c r="M104" s="385"/>
    </row>
    <row r="105" spans="1:13" s="76" customFormat="1" ht="14.15" customHeight="1" x14ac:dyDescent="0.25">
      <c r="A105" s="591"/>
      <c r="B105" s="582"/>
      <c r="C105" s="23">
        <v>9</v>
      </c>
      <c r="D105" s="413">
        <v>564873</v>
      </c>
      <c r="E105" s="414">
        <v>423654</v>
      </c>
      <c r="F105" s="414">
        <v>353046</v>
      </c>
      <c r="G105" s="415">
        <v>211827</v>
      </c>
      <c r="H105" s="420">
        <v>597072</v>
      </c>
      <c r="I105" s="421">
        <v>447804</v>
      </c>
      <c r="J105" s="421">
        <v>373170</v>
      </c>
      <c r="K105" s="422">
        <v>223902</v>
      </c>
      <c r="M105" s="385"/>
    </row>
    <row r="106" spans="1:13" s="76" customFormat="1" ht="14.15" customHeight="1" thickBot="1" x14ac:dyDescent="0.3">
      <c r="A106" s="591"/>
      <c r="B106" s="583"/>
      <c r="C106" s="24">
        <v>10</v>
      </c>
      <c r="D106" s="413">
        <v>581826</v>
      </c>
      <c r="E106" s="414">
        <v>436371</v>
      </c>
      <c r="F106" s="414">
        <v>363642</v>
      </c>
      <c r="G106" s="415">
        <v>218184</v>
      </c>
      <c r="H106" s="423">
        <v>614991</v>
      </c>
      <c r="I106" s="418">
        <v>461244</v>
      </c>
      <c r="J106" s="418">
        <v>384369</v>
      </c>
      <c r="K106" s="419">
        <v>230622</v>
      </c>
      <c r="M106" s="385"/>
    </row>
    <row r="107" spans="1:13" s="76" customFormat="1" ht="14.15" customHeight="1" x14ac:dyDescent="0.25">
      <c r="A107" s="198">
        <v>3</v>
      </c>
      <c r="B107" s="584" t="s">
        <v>31</v>
      </c>
      <c r="C107" s="20">
        <v>1</v>
      </c>
      <c r="D107" s="405">
        <v>548436</v>
      </c>
      <c r="E107" s="406">
        <v>411327</v>
      </c>
      <c r="F107" s="406">
        <v>342774</v>
      </c>
      <c r="G107" s="407">
        <v>205665</v>
      </c>
      <c r="H107" s="405">
        <v>579696</v>
      </c>
      <c r="I107" s="406">
        <v>434772</v>
      </c>
      <c r="J107" s="406">
        <v>362310</v>
      </c>
      <c r="K107" s="412">
        <v>217386</v>
      </c>
      <c r="M107" s="385"/>
    </row>
    <row r="108" spans="1:13" s="76" customFormat="1" ht="14.15" customHeight="1" x14ac:dyDescent="0.25">
      <c r="A108" s="198"/>
      <c r="B108" s="614"/>
      <c r="C108" s="23">
        <v>2</v>
      </c>
      <c r="D108" s="413">
        <v>564873</v>
      </c>
      <c r="E108" s="414">
        <v>423654</v>
      </c>
      <c r="F108" s="414">
        <v>353046</v>
      </c>
      <c r="G108" s="415">
        <v>211827</v>
      </c>
      <c r="H108" s="420">
        <v>597072</v>
      </c>
      <c r="I108" s="421">
        <v>447804</v>
      </c>
      <c r="J108" s="421">
        <v>373170</v>
      </c>
      <c r="K108" s="422">
        <v>223902</v>
      </c>
      <c r="M108" s="385"/>
    </row>
    <row r="109" spans="1:13" s="76" customFormat="1" ht="14.15" customHeight="1" x14ac:dyDescent="0.25">
      <c r="A109" s="198"/>
      <c r="B109" s="614"/>
      <c r="C109" s="23">
        <v>3</v>
      </c>
      <c r="D109" s="413">
        <v>581826</v>
      </c>
      <c r="E109" s="414">
        <v>436371</v>
      </c>
      <c r="F109" s="414">
        <v>363642</v>
      </c>
      <c r="G109" s="415">
        <v>218184</v>
      </c>
      <c r="H109" s="420">
        <v>614991</v>
      </c>
      <c r="I109" s="421">
        <v>461244</v>
      </c>
      <c r="J109" s="421">
        <v>384369</v>
      </c>
      <c r="K109" s="422">
        <v>230622</v>
      </c>
      <c r="M109" s="385"/>
    </row>
    <row r="110" spans="1:13" s="76" customFormat="1" ht="14.15" customHeight="1" x14ac:dyDescent="0.25">
      <c r="A110" s="198"/>
      <c r="B110" s="582" t="s">
        <v>32</v>
      </c>
      <c r="C110" s="23">
        <v>4</v>
      </c>
      <c r="D110" s="413">
        <v>599274</v>
      </c>
      <c r="E110" s="414">
        <v>449457</v>
      </c>
      <c r="F110" s="414">
        <v>374547</v>
      </c>
      <c r="G110" s="415">
        <v>224727</v>
      </c>
      <c r="H110" s="420">
        <v>633432</v>
      </c>
      <c r="I110" s="421">
        <v>475074</v>
      </c>
      <c r="J110" s="421">
        <v>395895</v>
      </c>
      <c r="K110" s="422">
        <v>237537</v>
      </c>
      <c r="M110" s="385"/>
    </row>
    <row r="111" spans="1:13" s="76" customFormat="1" ht="14.15" customHeight="1" x14ac:dyDescent="0.25">
      <c r="A111" s="198"/>
      <c r="B111" s="614"/>
      <c r="C111" s="23">
        <v>5</v>
      </c>
      <c r="D111" s="413">
        <v>617253</v>
      </c>
      <c r="E111" s="414">
        <v>462939</v>
      </c>
      <c r="F111" s="414">
        <v>385782</v>
      </c>
      <c r="G111" s="415">
        <v>231471</v>
      </c>
      <c r="H111" s="420">
        <v>652437</v>
      </c>
      <c r="I111" s="421">
        <v>489327</v>
      </c>
      <c r="J111" s="421">
        <v>407772</v>
      </c>
      <c r="K111" s="422">
        <v>244665</v>
      </c>
      <c r="M111" s="385"/>
    </row>
    <row r="112" spans="1:13" s="76" customFormat="1" ht="14.15" customHeight="1" thickBot="1" x14ac:dyDescent="0.3">
      <c r="A112" s="198"/>
      <c r="B112" s="615"/>
      <c r="C112" s="24">
        <v>6</v>
      </c>
      <c r="D112" s="413">
        <v>635778</v>
      </c>
      <c r="E112" s="414">
        <v>476835</v>
      </c>
      <c r="F112" s="414">
        <v>397362</v>
      </c>
      <c r="G112" s="415">
        <v>238416</v>
      </c>
      <c r="H112" s="423">
        <v>672018</v>
      </c>
      <c r="I112" s="427">
        <v>504015</v>
      </c>
      <c r="J112" s="427">
        <v>420012</v>
      </c>
      <c r="K112" s="428">
        <v>252006</v>
      </c>
      <c r="M112" s="385"/>
    </row>
    <row r="113" spans="1:13" s="76" customFormat="1" ht="14.15" customHeight="1" thickBot="1" x14ac:dyDescent="0.3">
      <c r="A113" s="198"/>
      <c r="B113" s="78"/>
      <c r="C113" s="22"/>
      <c r="D113" s="606" t="s">
        <v>928</v>
      </c>
      <c r="E113" s="607"/>
      <c r="F113" s="607"/>
      <c r="G113" s="608"/>
      <c r="H113" s="611" t="s">
        <v>928</v>
      </c>
      <c r="I113" s="612"/>
      <c r="J113" s="612"/>
      <c r="K113" s="613"/>
      <c r="M113" s="385"/>
    </row>
    <row r="114" spans="1:13" s="76" customFormat="1" ht="14.15" customHeight="1" x14ac:dyDescent="0.25">
      <c r="A114" s="198">
        <v>4</v>
      </c>
      <c r="B114" s="584" t="s">
        <v>33</v>
      </c>
      <c r="C114" s="20">
        <v>1</v>
      </c>
      <c r="D114" s="405">
        <v>801918</v>
      </c>
      <c r="E114" s="406">
        <v>601440</v>
      </c>
      <c r="F114" s="406">
        <v>501198</v>
      </c>
      <c r="G114" s="407">
        <v>300720</v>
      </c>
      <c r="H114" s="405">
        <v>843618</v>
      </c>
      <c r="I114" s="406">
        <v>632715</v>
      </c>
      <c r="J114" s="406">
        <v>527262</v>
      </c>
      <c r="K114" s="412">
        <v>316356</v>
      </c>
      <c r="M114" s="385"/>
    </row>
    <row r="115" spans="1:13" s="76" customFormat="1" ht="14.15" customHeight="1" x14ac:dyDescent="0.25">
      <c r="A115" s="198"/>
      <c r="B115" s="582"/>
      <c r="C115" s="23">
        <v>2</v>
      </c>
      <c r="D115" s="413">
        <v>825975</v>
      </c>
      <c r="E115" s="414">
        <v>619482</v>
      </c>
      <c r="F115" s="414">
        <v>516234</v>
      </c>
      <c r="G115" s="415">
        <v>309741</v>
      </c>
      <c r="H115" s="413">
        <v>868926</v>
      </c>
      <c r="I115" s="421">
        <v>651696</v>
      </c>
      <c r="J115" s="421">
        <v>543078</v>
      </c>
      <c r="K115" s="422">
        <v>325848</v>
      </c>
      <c r="M115" s="385"/>
    </row>
    <row r="116" spans="1:13" s="76" customFormat="1" ht="14.15" customHeight="1" x14ac:dyDescent="0.25">
      <c r="A116" s="198"/>
      <c r="B116" s="582"/>
      <c r="C116" s="23">
        <v>3</v>
      </c>
      <c r="D116" s="413">
        <v>850752</v>
      </c>
      <c r="E116" s="414">
        <v>638064</v>
      </c>
      <c r="F116" s="414">
        <v>531720</v>
      </c>
      <c r="G116" s="415">
        <v>319032</v>
      </c>
      <c r="H116" s="413">
        <v>894990</v>
      </c>
      <c r="I116" s="421">
        <v>671244</v>
      </c>
      <c r="J116" s="421">
        <v>559368</v>
      </c>
      <c r="K116" s="422">
        <v>335622</v>
      </c>
      <c r="M116" s="385"/>
    </row>
    <row r="117" spans="1:13" s="76" customFormat="1" ht="14.15" customHeight="1" x14ac:dyDescent="0.25">
      <c r="A117" s="198"/>
      <c r="B117" s="79"/>
      <c r="C117" s="23">
        <v>4</v>
      </c>
      <c r="D117" s="413">
        <v>876273</v>
      </c>
      <c r="E117" s="414">
        <v>657204</v>
      </c>
      <c r="F117" s="414">
        <v>547671</v>
      </c>
      <c r="G117" s="415">
        <v>328602</v>
      </c>
      <c r="H117" s="413">
        <v>921840</v>
      </c>
      <c r="I117" s="421">
        <v>691380</v>
      </c>
      <c r="J117" s="421">
        <v>576150</v>
      </c>
      <c r="K117" s="422">
        <v>345690</v>
      </c>
      <c r="M117" s="385"/>
    </row>
    <row r="118" spans="1:13" s="76" customFormat="1" ht="14.15" customHeight="1" thickBot="1" x14ac:dyDescent="0.3">
      <c r="A118" s="198"/>
      <c r="B118" s="80"/>
      <c r="C118" s="24">
        <v>5</v>
      </c>
      <c r="D118" s="413">
        <v>902550</v>
      </c>
      <c r="E118" s="414">
        <v>676914</v>
      </c>
      <c r="F118" s="414">
        <v>564093</v>
      </c>
      <c r="G118" s="415">
        <v>338457</v>
      </c>
      <c r="H118" s="417">
        <v>949482</v>
      </c>
      <c r="I118" s="418">
        <v>712113</v>
      </c>
      <c r="J118" s="418">
        <v>593427</v>
      </c>
      <c r="K118" s="419">
        <v>356055</v>
      </c>
      <c r="M118" s="385"/>
    </row>
    <row r="119" spans="1:13" s="76" customFormat="1" ht="14.15" customHeight="1" x14ac:dyDescent="0.25">
      <c r="A119" s="198">
        <v>5</v>
      </c>
      <c r="B119" s="584" t="s">
        <v>34</v>
      </c>
      <c r="C119" s="20">
        <v>1</v>
      </c>
      <c r="D119" s="405">
        <v>902550</v>
      </c>
      <c r="E119" s="406">
        <v>676914</v>
      </c>
      <c r="F119" s="406">
        <v>564093</v>
      </c>
      <c r="G119" s="407">
        <v>338457</v>
      </c>
      <c r="H119" s="405">
        <v>949482</v>
      </c>
      <c r="I119" s="406">
        <v>712113</v>
      </c>
      <c r="J119" s="406">
        <v>593427</v>
      </c>
      <c r="K119" s="412">
        <v>356055</v>
      </c>
      <c r="M119" s="385"/>
    </row>
    <row r="120" spans="1:13" s="76" customFormat="1" ht="14.15" customHeight="1" x14ac:dyDescent="0.25">
      <c r="A120" s="198"/>
      <c r="B120" s="582"/>
      <c r="C120" s="23">
        <v>2</v>
      </c>
      <c r="D120" s="413">
        <v>929640</v>
      </c>
      <c r="E120" s="414">
        <v>697230</v>
      </c>
      <c r="F120" s="414">
        <v>581025</v>
      </c>
      <c r="G120" s="415">
        <v>348615</v>
      </c>
      <c r="H120" s="413">
        <v>977982</v>
      </c>
      <c r="I120" s="421">
        <v>733488</v>
      </c>
      <c r="J120" s="421">
        <v>611238</v>
      </c>
      <c r="K120" s="422">
        <v>366744</v>
      </c>
      <c r="M120" s="385"/>
    </row>
    <row r="121" spans="1:13" s="76" customFormat="1" ht="14.15" customHeight="1" x14ac:dyDescent="0.25">
      <c r="A121" s="198"/>
      <c r="B121" s="582"/>
      <c r="C121" s="23">
        <v>3</v>
      </c>
      <c r="D121" s="413">
        <v>957534</v>
      </c>
      <c r="E121" s="414">
        <v>718152</v>
      </c>
      <c r="F121" s="414">
        <v>598458</v>
      </c>
      <c r="G121" s="415">
        <v>359076</v>
      </c>
      <c r="H121" s="413">
        <v>1007325</v>
      </c>
      <c r="I121" s="421">
        <v>755493</v>
      </c>
      <c r="J121" s="421">
        <v>629577</v>
      </c>
      <c r="K121" s="422">
        <v>377748</v>
      </c>
      <c r="M121" s="385"/>
    </row>
    <row r="122" spans="1:13" s="76" customFormat="1" ht="14.15" customHeight="1" x14ac:dyDescent="0.25">
      <c r="A122" s="198" t="s">
        <v>0</v>
      </c>
      <c r="B122" s="582" t="s">
        <v>35</v>
      </c>
      <c r="C122" s="23">
        <v>4</v>
      </c>
      <c r="D122" s="413">
        <v>986259</v>
      </c>
      <c r="E122" s="414">
        <v>739695</v>
      </c>
      <c r="F122" s="414">
        <v>616413</v>
      </c>
      <c r="G122" s="415">
        <v>369846</v>
      </c>
      <c r="H122" s="413">
        <v>1037544</v>
      </c>
      <c r="I122" s="421">
        <v>778158</v>
      </c>
      <c r="J122" s="421">
        <v>648465</v>
      </c>
      <c r="K122" s="422">
        <v>389079</v>
      </c>
      <c r="M122" s="385"/>
    </row>
    <row r="123" spans="1:13" s="76" customFormat="1" ht="14.15" customHeight="1" x14ac:dyDescent="0.25">
      <c r="A123" s="198"/>
      <c r="B123" s="582"/>
      <c r="C123" s="23">
        <v>5</v>
      </c>
      <c r="D123" s="413">
        <v>1015842</v>
      </c>
      <c r="E123" s="414">
        <v>761883</v>
      </c>
      <c r="F123" s="414">
        <v>634902</v>
      </c>
      <c r="G123" s="415">
        <v>380940</v>
      </c>
      <c r="H123" s="413">
        <v>1068666</v>
      </c>
      <c r="I123" s="421">
        <v>801501</v>
      </c>
      <c r="J123" s="421">
        <v>667917</v>
      </c>
      <c r="K123" s="422">
        <v>400749</v>
      </c>
      <c r="M123" s="385"/>
    </row>
    <row r="124" spans="1:13" s="76" customFormat="1" ht="11.4" customHeight="1" thickBot="1" x14ac:dyDescent="0.35">
      <c r="A124" s="198"/>
      <c r="B124" s="583"/>
      <c r="C124" s="24"/>
      <c r="D124" s="364"/>
      <c r="E124" s="29"/>
      <c r="F124" s="29"/>
      <c r="G124" s="383"/>
      <c r="H124" s="60"/>
      <c r="I124" s="175"/>
      <c r="J124" s="175"/>
      <c r="K124" s="176"/>
      <c r="M124" s="385"/>
    </row>
    <row r="125" spans="1:13" s="76" customFormat="1" ht="7.25" customHeight="1" thickBot="1" x14ac:dyDescent="0.35">
      <c r="A125" s="198"/>
      <c r="B125" s="171"/>
      <c r="C125" s="310"/>
      <c r="D125" s="365"/>
      <c r="E125" s="211"/>
      <c r="F125" s="211"/>
      <c r="G125" s="211"/>
      <c r="H125" s="324"/>
      <c r="I125" s="324"/>
      <c r="J125" s="324"/>
      <c r="K125" s="325"/>
      <c r="M125" s="385"/>
    </row>
    <row r="126" spans="1:13" s="51" customFormat="1" ht="17.399999999999999" customHeight="1" thickBot="1" x14ac:dyDescent="0.35">
      <c r="A126" s="156"/>
      <c r="B126" s="602" t="s">
        <v>36</v>
      </c>
      <c r="C126" s="602"/>
      <c r="D126" s="602"/>
      <c r="E126" s="602"/>
      <c r="F126" s="602"/>
      <c r="G126" s="602"/>
      <c r="H126" s="602"/>
      <c r="I126" s="602"/>
      <c r="J126" s="602"/>
      <c r="K126" s="602"/>
      <c r="M126" s="123"/>
    </row>
    <row r="127" spans="1:13" s="51" customFormat="1" ht="15.65" customHeight="1" thickBot="1" x14ac:dyDescent="0.35">
      <c r="A127" s="156"/>
      <c r="B127" s="151"/>
      <c r="C127" s="152"/>
      <c r="D127" s="598" t="s">
        <v>301</v>
      </c>
      <c r="E127" s="599"/>
      <c r="F127" s="599"/>
      <c r="G127" s="600"/>
      <c r="H127" s="603" t="s">
        <v>301</v>
      </c>
      <c r="I127" s="599"/>
      <c r="J127" s="599"/>
      <c r="K127" s="600"/>
      <c r="M127" s="123"/>
    </row>
    <row r="128" spans="1:13" s="76" customFormat="1" ht="14.15" customHeight="1" x14ac:dyDescent="0.25">
      <c r="A128" s="198">
        <v>1</v>
      </c>
      <c r="B128" s="584" t="s">
        <v>37</v>
      </c>
      <c r="C128" s="20">
        <v>1</v>
      </c>
      <c r="D128" s="405">
        <v>161376</v>
      </c>
      <c r="E128" s="406">
        <v>121032</v>
      </c>
      <c r="F128" s="406">
        <v>100860</v>
      </c>
      <c r="G128" s="407">
        <v>60516</v>
      </c>
      <c r="H128" s="405">
        <v>171381</v>
      </c>
      <c r="I128" s="406">
        <v>128535</v>
      </c>
      <c r="J128" s="412">
        <v>107112</v>
      </c>
      <c r="K128" s="430">
        <v>64269</v>
      </c>
      <c r="M128" s="385"/>
    </row>
    <row r="129" spans="1:13" s="76" customFormat="1" ht="14.15" customHeight="1" x14ac:dyDescent="0.25">
      <c r="A129" s="198"/>
      <c r="B129" s="582"/>
      <c r="C129" s="23">
        <v>2</v>
      </c>
      <c r="D129" s="413">
        <v>166221</v>
      </c>
      <c r="E129" s="414">
        <v>124665</v>
      </c>
      <c r="F129" s="414">
        <v>103887</v>
      </c>
      <c r="G129" s="415">
        <v>62334</v>
      </c>
      <c r="H129" s="413">
        <v>176526</v>
      </c>
      <c r="I129" s="421">
        <v>132396</v>
      </c>
      <c r="J129" s="422">
        <v>110328</v>
      </c>
      <c r="K129" s="431">
        <v>66198</v>
      </c>
      <c r="M129" s="385"/>
    </row>
    <row r="130" spans="1:13" s="76" customFormat="1" ht="14.15" customHeight="1" x14ac:dyDescent="0.25">
      <c r="A130" s="198"/>
      <c r="B130" s="582"/>
      <c r="C130" s="23">
        <v>3</v>
      </c>
      <c r="D130" s="413">
        <v>171204</v>
      </c>
      <c r="E130" s="414">
        <v>128403</v>
      </c>
      <c r="F130" s="414">
        <v>107004</v>
      </c>
      <c r="G130" s="415">
        <v>64203</v>
      </c>
      <c r="H130" s="413">
        <v>181818</v>
      </c>
      <c r="I130" s="421">
        <v>136365</v>
      </c>
      <c r="J130" s="422">
        <v>113637</v>
      </c>
      <c r="K130" s="431">
        <v>68181</v>
      </c>
      <c r="M130" s="385"/>
    </row>
    <row r="131" spans="1:13" s="76" customFormat="1" ht="14.15" customHeight="1" x14ac:dyDescent="0.25">
      <c r="A131" s="198"/>
      <c r="B131" s="582"/>
      <c r="C131" s="23">
        <v>4</v>
      </c>
      <c r="D131" s="413">
        <v>176331</v>
      </c>
      <c r="E131" s="414">
        <v>132249</v>
      </c>
      <c r="F131" s="414">
        <v>110208</v>
      </c>
      <c r="G131" s="415">
        <v>66123</v>
      </c>
      <c r="H131" s="413">
        <v>187263</v>
      </c>
      <c r="I131" s="421">
        <v>140448</v>
      </c>
      <c r="J131" s="422">
        <v>117039</v>
      </c>
      <c r="K131" s="431">
        <v>70224</v>
      </c>
      <c r="M131" s="385"/>
    </row>
    <row r="132" spans="1:13" s="76" customFormat="1" ht="14.15" customHeight="1" thickBot="1" x14ac:dyDescent="0.3">
      <c r="A132" s="198"/>
      <c r="B132" s="583"/>
      <c r="C132" s="24">
        <v>5</v>
      </c>
      <c r="D132" s="413">
        <v>181620</v>
      </c>
      <c r="E132" s="414">
        <v>136215</v>
      </c>
      <c r="F132" s="414">
        <v>113514</v>
      </c>
      <c r="G132" s="415">
        <v>68109</v>
      </c>
      <c r="H132" s="417">
        <v>192879</v>
      </c>
      <c r="I132" s="418">
        <v>144660</v>
      </c>
      <c r="J132" s="419">
        <v>120549</v>
      </c>
      <c r="K132" s="432">
        <v>72330</v>
      </c>
      <c r="M132" s="385"/>
    </row>
    <row r="133" spans="1:13" s="76" customFormat="1" ht="14.15" customHeight="1" x14ac:dyDescent="0.25">
      <c r="A133" s="198">
        <v>2</v>
      </c>
      <c r="B133" s="584" t="s">
        <v>38</v>
      </c>
      <c r="C133" s="20">
        <v>1</v>
      </c>
      <c r="D133" s="405">
        <v>192681</v>
      </c>
      <c r="E133" s="406">
        <v>144510</v>
      </c>
      <c r="F133" s="406">
        <v>120426</v>
      </c>
      <c r="G133" s="407">
        <v>72255</v>
      </c>
      <c r="H133" s="405">
        <v>204627</v>
      </c>
      <c r="I133" s="406">
        <v>153471</v>
      </c>
      <c r="J133" s="406">
        <v>127893</v>
      </c>
      <c r="K133" s="412">
        <v>76734</v>
      </c>
      <c r="M133" s="385"/>
    </row>
    <row r="134" spans="1:13" s="76" customFormat="1" ht="14.15" customHeight="1" x14ac:dyDescent="0.25">
      <c r="A134" s="198"/>
      <c r="B134" s="582"/>
      <c r="C134" s="23">
        <v>2</v>
      </c>
      <c r="D134" s="413">
        <v>198462</v>
      </c>
      <c r="E134" s="414">
        <v>148848</v>
      </c>
      <c r="F134" s="414">
        <v>124038</v>
      </c>
      <c r="G134" s="415">
        <v>74424</v>
      </c>
      <c r="H134" s="413">
        <v>210768</v>
      </c>
      <c r="I134" s="421">
        <v>158076</v>
      </c>
      <c r="J134" s="421">
        <v>131730</v>
      </c>
      <c r="K134" s="422">
        <v>79038</v>
      </c>
      <c r="M134" s="385"/>
    </row>
    <row r="135" spans="1:13" s="76" customFormat="1" ht="14.15" customHeight="1" x14ac:dyDescent="0.25">
      <c r="A135" s="198"/>
      <c r="B135" s="582"/>
      <c r="C135" s="23">
        <v>3</v>
      </c>
      <c r="D135" s="413">
        <v>204426</v>
      </c>
      <c r="E135" s="414">
        <v>153321</v>
      </c>
      <c r="F135" s="414">
        <v>127767</v>
      </c>
      <c r="G135" s="415">
        <v>76659</v>
      </c>
      <c r="H135" s="413">
        <v>217101</v>
      </c>
      <c r="I135" s="421">
        <v>162825</v>
      </c>
      <c r="J135" s="421">
        <v>135687</v>
      </c>
      <c r="K135" s="422">
        <v>81414</v>
      </c>
      <c r="M135" s="385"/>
    </row>
    <row r="136" spans="1:13" s="76" customFormat="1" ht="14.15" customHeight="1" x14ac:dyDescent="0.25">
      <c r="A136" s="198"/>
      <c r="B136" s="582"/>
      <c r="C136" s="23">
        <v>4</v>
      </c>
      <c r="D136" s="413">
        <v>210549</v>
      </c>
      <c r="E136" s="414">
        <v>157911</v>
      </c>
      <c r="F136" s="414">
        <v>131592</v>
      </c>
      <c r="G136" s="415">
        <v>78957</v>
      </c>
      <c r="H136" s="413">
        <v>223602</v>
      </c>
      <c r="I136" s="421">
        <v>167703</v>
      </c>
      <c r="J136" s="421">
        <v>139752</v>
      </c>
      <c r="K136" s="422">
        <v>83850</v>
      </c>
      <c r="M136" s="385"/>
    </row>
    <row r="137" spans="1:13" s="76" customFormat="1" ht="14.15" customHeight="1" thickBot="1" x14ac:dyDescent="0.3">
      <c r="A137" s="198"/>
      <c r="B137" s="583"/>
      <c r="C137" s="24">
        <v>5</v>
      </c>
      <c r="D137" s="413">
        <v>216861</v>
      </c>
      <c r="E137" s="414">
        <v>162645</v>
      </c>
      <c r="F137" s="414">
        <v>135537</v>
      </c>
      <c r="G137" s="415">
        <v>81324</v>
      </c>
      <c r="H137" s="417">
        <v>230307</v>
      </c>
      <c r="I137" s="418">
        <v>172731</v>
      </c>
      <c r="J137" s="418">
        <v>143943</v>
      </c>
      <c r="K137" s="419">
        <v>86364</v>
      </c>
      <c r="M137" s="385"/>
    </row>
    <row r="138" spans="1:13" s="76" customFormat="1" ht="14.15" customHeight="1" x14ac:dyDescent="0.25">
      <c r="A138" s="591">
        <v>3</v>
      </c>
      <c r="B138" s="584" t="s">
        <v>39</v>
      </c>
      <c r="C138" s="20">
        <v>1</v>
      </c>
      <c r="D138" s="405">
        <v>228027</v>
      </c>
      <c r="E138" s="406">
        <v>171021</v>
      </c>
      <c r="F138" s="406">
        <v>142518</v>
      </c>
      <c r="G138" s="407">
        <v>85509</v>
      </c>
      <c r="H138" s="405">
        <v>242166</v>
      </c>
      <c r="I138" s="406">
        <v>181626</v>
      </c>
      <c r="J138" s="406">
        <v>151353</v>
      </c>
      <c r="K138" s="412">
        <v>90813</v>
      </c>
      <c r="M138" s="385"/>
    </row>
    <row r="139" spans="1:13" s="76" customFormat="1" ht="14.15" customHeight="1" x14ac:dyDescent="0.25">
      <c r="A139" s="591"/>
      <c r="B139" s="582"/>
      <c r="C139" s="23">
        <v>2</v>
      </c>
      <c r="D139" s="413">
        <v>234861</v>
      </c>
      <c r="E139" s="414">
        <v>176145</v>
      </c>
      <c r="F139" s="414">
        <v>146787</v>
      </c>
      <c r="G139" s="415">
        <v>88074</v>
      </c>
      <c r="H139" s="413">
        <v>249423</v>
      </c>
      <c r="I139" s="421">
        <v>187068</v>
      </c>
      <c r="J139" s="421">
        <v>155889</v>
      </c>
      <c r="K139" s="422">
        <v>93534</v>
      </c>
      <c r="M139" s="385"/>
    </row>
    <row r="140" spans="1:13" s="76" customFormat="1" ht="14.15" customHeight="1" x14ac:dyDescent="0.25">
      <c r="A140" s="591"/>
      <c r="B140" s="582"/>
      <c r="C140" s="23">
        <v>3</v>
      </c>
      <c r="D140" s="413">
        <v>241908</v>
      </c>
      <c r="E140" s="414">
        <v>181431</v>
      </c>
      <c r="F140" s="414">
        <v>151194</v>
      </c>
      <c r="G140" s="415">
        <v>90717</v>
      </c>
      <c r="H140" s="413">
        <v>256905</v>
      </c>
      <c r="I140" s="421">
        <v>192678</v>
      </c>
      <c r="J140" s="421">
        <v>160566</v>
      </c>
      <c r="K140" s="422">
        <v>96339</v>
      </c>
      <c r="M140" s="385"/>
    </row>
    <row r="141" spans="1:13" s="76" customFormat="1" ht="14.15" customHeight="1" x14ac:dyDescent="0.25">
      <c r="A141" s="591"/>
      <c r="B141" s="582"/>
      <c r="C141" s="23">
        <v>4</v>
      </c>
      <c r="D141" s="413">
        <v>249159</v>
      </c>
      <c r="E141" s="414">
        <v>186870</v>
      </c>
      <c r="F141" s="414">
        <v>155724</v>
      </c>
      <c r="G141" s="415">
        <v>93435</v>
      </c>
      <c r="H141" s="413">
        <v>264606</v>
      </c>
      <c r="I141" s="421">
        <v>198456</v>
      </c>
      <c r="J141" s="421">
        <v>165378</v>
      </c>
      <c r="K141" s="422">
        <v>99228</v>
      </c>
      <c r="M141" s="385"/>
    </row>
    <row r="142" spans="1:13" s="76" customFormat="1" ht="14.15" customHeight="1" x14ac:dyDescent="0.25">
      <c r="A142" s="591"/>
      <c r="B142" s="582"/>
      <c r="C142" s="23">
        <v>5</v>
      </c>
      <c r="D142" s="413">
        <v>256641</v>
      </c>
      <c r="E142" s="414">
        <v>192480</v>
      </c>
      <c r="F142" s="414">
        <v>160401</v>
      </c>
      <c r="G142" s="415">
        <v>96240</v>
      </c>
      <c r="H142" s="413">
        <v>272553</v>
      </c>
      <c r="I142" s="421">
        <v>204414</v>
      </c>
      <c r="J142" s="421">
        <v>170346</v>
      </c>
      <c r="K142" s="422">
        <v>102207</v>
      </c>
      <c r="M142" s="385"/>
    </row>
    <row r="143" spans="1:13" s="76" customFormat="1" ht="14.15" customHeight="1" x14ac:dyDescent="0.25">
      <c r="A143" s="591"/>
      <c r="B143" s="582"/>
      <c r="C143" s="23">
        <v>6</v>
      </c>
      <c r="D143" s="413">
        <v>264345</v>
      </c>
      <c r="E143" s="414">
        <v>198258</v>
      </c>
      <c r="F143" s="414">
        <v>165216</v>
      </c>
      <c r="G143" s="415">
        <v>99129</v>
      </c>
      <c r="H143" s="413">
        <v>280734</v>
      </c>
      <c r="I143" s="421">
        <v>210552</v>
      </c>
      <c r="J143" s="421">
        <v>175458</v>
      </c>
      <c r="K143" s="422">
        <v>105276</v>
      </c>
      <c r="M143" s="385"/>
    </row>
    <row r="144" spans="1:13" s="76" customFormat="1" ht="14.15" customHeight="1" x14ac:dyDescent="0.25">
      <c r="A144" s="591"/>
      <c r="B144" s="582"/>
      <c r="C144" s="23">
        <v>7</v>
      </c>
      <c r="D144" s="413">
        <v>272268</v>
      </c>
      <c r="E144" s="414">
        <v>204201</v>
      </c>
      <c r="F144" s="414">
        <v>170169</v>
      </c>
      <c r="G144" s="415">
        <v>102102</v>
      </c>
      <c r="H144" s="413">
        <v>289149</v>
      </c>
      <c r="I144" s="421">
        <v>216861</v>
      </c>
      <c r="J144" s="421">
        <v>180717</v>
      </c>
      <c r="K144" s="422">
        <v>108432</v>
      </c>
      <c r="M144" s="385"/>
    </row>
    <row r="145" spans="1:13" s="76" customFormat="1" ht="14.15" customHeight="1" thickBot="1" x14ac:dyDescent="0.3">
      <c r="A145" s="591"/>
      <c r="B145" s="583"/>
      <c r="C145" s="24">
        <v>8</v>
      </c>
      <c r="D145" s="417">
        <v>280437</v>
      </c>
      <c r="E145" s="418">
        <v>210327</v>
      </c>
      <c r="F145" s="418">
        <v>175272</v>
      </c>
      <c r="G145" s="429">
        <v>105165</v>
      </c>
      <c r="H145" s="417">
        <v>297825</v>
      </c>
      <c r="I145" s="418">
        <v>223368</v>
      </c>
      <c r="J145" s="418">
        <v>186141</v>
      </c>
      <c r="K145" s="419">
        <v>111684</v>
      </c>
      <c r="M145" s="385"/>
    </row>
    <row r="146" spans="1:13" s="76" customFormat="1" ht="7.25" customHeight="1" x14ac:dyDescent="0.25">
      <c r="A146" s="198"/>
      <c r="B146" s="309"/>
      <c r="C146" s="45"/>
      <c r="D146" s="363"/>
      <c r="E146" s="54"/>
      <c r="F146" s="54"/>
      <c r="G146" s="54"/>
      <c r="H146" s="363"/>
      <c r="I146" s="54"/>
      <c r="J146" s="54"/>
      <c r="K146" s="54"/>
      <c r="M146" s="385"/>
    </row>
    <row r="147" spans="1:13" s="51" customFormat="1" ht="19.75" customHeight="1" thickBot="1" x14ac:dyDescent="0.35">
      <c r="A147" s="156"/>
      <c r="B147" s="601" t="s">
        <v>40</v>
      </c>
      <c r="C147" s="601"/>
      <c r="D147" s="601"/>
      <c r="E147" s="601"/>
      <c r="F147" s="601"/>
      <c r="G147" s="601"/>
      <c r="H147" s="601"/>
      <c r="I147" s="601"/>
      <c r="J147" s="601"/>
      <c r="K147" s="601"/>
      <c r="M147" s="123"/>
    </row>
    <row r="148" spans="1:13" s="51" customFormat="1" ht="15.65" customHeight="1" thickBot="1" x14ac:dyDescent="0.35">
      <c r="A148" s="156"/>
      <c r="B148" s="151"/>
      <c r="C148" s="152"/>
      <c r="D148" s="598" t="s">
        <v>301</v>
      </c>
      <c r="E148" s="599"/>
      <c r="F148" s="599"/>
      <c r="G148" s="600"/>
      <c r="H148" s="603" t="s">
        <v>301</v>
      </c>
      <c r="I148" s="604"/>
      <c r="J148" s="604"/>
      <c r="K148" s="605"/>
      <c r="M148" s="123"/>
    </row>
    <row r="149" spans="1:13" s="76" customFormat="1" ht="14.15" customHeight="1" x14ac:dyDescent="0.25">
      <c r="A149" s="198">
        <v>1</v>
      </c>
      <c r="B149" s="584" t="s">
        <v>800</v>
      </c>
      <c r="C149" s="20">
        <v>1</v>
      </c>
      <c r="D149" s="405">
        <v>124788</v>
      </c>
      <c r="E149" s="406">
        <v>93591</v>
      </c>
      <c r="F149" s="406">
        <v>77994</v>
      </c>
      <c r="G149" s="407">
        <v>46797</v>
      </c>
      <c r="H149" s="405">
        <v>132525</v>
      </c>
      <c r="I149" s="406">
        <v>99393</v>
      </c>
      <c r="J149" s="406">
        <v>82827</v>
      </c>
      <c r="K149" s="412">
        <v>49698</v>
      </c>
      <c r="M149" s="385"/>
    </row>
    <row r="150" spans="1:13" s="76" customFormat="1" ht="14.15" customHeight="1" x14ac:dyDescent="0.25">
      <c r="A150" s="198"/>
      <c r="B150" s="582"/>
      <c r="C150" s="23">
        <v>2</v>
      </c>
      <c r="D150" s="413">
        <v>128535</v>
      </c>
      <c r="E150" s="414">
        <v>96402</v>
      </c>
      <c r="F150" s="414">
        <v>80334</v>
      </c>
      <c r="G150" s="415">
        <v>48201</v>
      </c>
      <c r="H150" s="413">
        <v>136503</v>
      </c>
      <c r="I150" s="414">
        <v>102378</v>
      </c>
      <c r="J150" s="414">
        <v>85314</v>
      </c>
      <c r="K150" s="416">
        <v>51189</v>
      </c>
      <c r="M150" s="385"/>
    </row>
    <row r="151" spans="1:13" s="76" customFormat="1" ht="14.15" customHeight="1" x14ac:dyDescent="0.25">
      <c r="A151" s="198"/>
      <c r="B151" s="582"/>
      <c r="C151" s="23">
        <v>3</v>
      </c>
      <c r="D151" s="413">
        <v>132393</v>
      </c>
      <c r="E151" s="414">
        <v>99294</v>
      </c>
      <c r="F151" s="414">
        <v>82746</v>
      </c>
      <c r="G151" s="415">
        <v>49647</v>
      </c>
      <c r="H151" s="413">
        <v>140601</v>
      </c>
      <c r="I151" s="414">
        <v>105450</v>
      </c>
      <c r="J151" s="414">
        <v>87876</v>
      </c>
      <c r="K151" s="416">
        <v>52725</v>
      </c>
      <c r="M151" s="385"/>
    </row>
    <row r="152" spans="1:13" s="76" customFormat="1" ht="14.15" customHeight="1" x14ac:dyDescent="0.25">
      <c r="A152" s="198"/>
      <c r="B152" s="582"/>
      <c r="C152" s="23">
        <v>4</v>
      </c>
      <c r="D152" s="413">
        <v>136362</v>
      </c>
      <c r="E152" s="414">
        <v>102273</v>
      </c>
      <c r="F152" s="414">
        <v>85227</v>
      </c>
      <c r="G152" s="415">
        <v>51135</v>
      </c>
      <c r="H152" s="413">
        <v>144816</v>
      </c>
      <c r="I152" s="414">
        <v>108612</v>
      </c>
      <c r="J152" s="414">
        <v>90510</v>
      </c>
      <c r="K152" s="416">
        <v>54306</v>
      </c>
      <c r="M152" s="385"/>
    </row>
    <row r="153" spans="1:13" s="76" customFormat="1" ht="14.15" customHeight="1" thickBot="1" x14ac:dyDescent="0.3">
      <c r="A153" s="198"/>
      <c r="B153" s="583"/>
      <c r="C153" s="24">
        <v>5</v>
      </c>
      <c r="D153" s="413">
        <v>140454</v>
      </c>
      <c r="E153" s="414">
        <v>105342</v>
      </c>
      <c r="F153" s="414">
        <v>87783</v>
      </c>
      <c r="G153" s="415">
        <v>52671</v>
      </c>
      <c r="H153" s="417">
        <v>149163</v>
      </c>
      <c r="I153" s="418">
        <v>111873</v>
      </c>
      <c r="J153" s="418">
        <v>93228</v>
      </c>
      <c r="K153" s="419">
        <v>55935</v>
      </c>
      <c r="M153" s="385"/>
    </row>
    <row r="154" spans="1:13" s="76" customFormat="1" ht="14.15" customHeight="1" x14ac:dyDescent="0.25">
      <c r="A154" s="198">
        <v>2</v>
      </c>
      <c r="B154" s="584" t="s">
        <v>801</v>
      </c>
      <c r="C154" s="20">
        <v>1</v>
      </c>
      <c r="D154" s="405">
        <v>147690</v>
      </c>
      <c r="E154" s="406">
        <v>110769</v>
      </c>
      <c r="F154" s="406">
        <v>92307</v>
      </c>
      <c r="G154" s="407">
        <v>55383</v>
      </c>
      <c r="H154" s="433">
        <v>156846</v>
      </c>
      <c r="I154" s="406">
        <v>117636</v>
      </c>
      <c r="J154" s="406">
        <v>98028</v>
      </c>
      <c r="K154" s="412">
        <v>58818</v>
      </c>
      <c r="M154" s="385"/>
    </row>
    <row r="155" spans="1:13" s="76" customFormat="1" ht="14.15" customHeight="1" x14ac:dyDescent="0.25">
      <c r="A155" s="198"/>
      <c r="B155" s="582"/>
      <c r="C155" s="23">
        <v>2</v>
      </c>
      <c r="D155" s="413">
        <v>152115</v>
      </c>
      <c r="E155" s="414">
        <v>114087</v>
      </c>
      <c r="F155" s="414">
        <v>95073</v>
      </c>
      <c r="G155" s="415">
        <v>57042</v>
      </c>
      <c r="H155" s="424">
        <v>161547</v>
      </c>
      <c r="I155" s="421">
        <v>121161</v>
      </c>
      <c r="J155" s="421">
        <v>100968</v>
      </c>
      <c r="K155" s="422">
        <v>60579</v>
      </c>
      <c r="M155" s="385"/>
    </row>
    <row r="156" spans="1:13" s="76" customFormat="1" ht="14.15" customHeight="1" x14ac:dyDescent="0.25">
      <c r="A156" s="198"/>
      <c r="B156" s="582"/>
      <c r="C156" s="23">
        <v>3</v>
      </c>
      <c r="D156" s="413">
        <v>156684</v>
      </c>
      <c r="E156" s="414">
        <v>117513</v>
      </c>
      <c r="F156" s="414">
        <v>97929</v>
      </c>
      <c r="G156" s="415">
        <v>58758</v>
      </c>
      <c r="H156" s="424">
        <v>166398</v>
      </c>
      <c r="I156" s="421">
        <v>124800</v>
      </c>
      <c r="J156" s="421">
        <v>103998</v>
      </c>
      <c r="K156" s="422">
        <v>62400</v>
      </c>
      <c r="M156" s="385"/>
    </row>
    <row r="157" spans="1:13" s="76" customFormat="1" ht="14.15" customHeight="1" x14ac:dyDescent="0.25">
      <c r="A157" s="198"/>
      <c r="B157" s="582"/>
      <c r="C157" s="23">
        <v>4</v>
      </c>
      <c r="D157" s="413">
        <v>161376</v>
      </c>
      <c r="E157" s="414">
        <v>121032</v>
      </c>
      <c r="F157" s="414">
        <v>100860</v>
      </c>
      <c r="G157" s="415">
        <v>60516</v>
      </c>
      <c r="H157" s="424">
        <v>171381</v>
      </c>
      <c r="I157" s="421">
        <v>128535</v>
      </c>
      <c r="J157" s="421">
        <v>107112</v>
      </c>
      <c r="K157" s="422">
        <v>64269</v>
      </c>
      <c r="M157" s="385"/>
    </row>
    <row r="158" spans="1:13" s="76" customFormat="1" ht="14.15" customHeight="1" thickBot="1" x14ac:dyDescent="0.3">
      <c r="A158" s="198"/>
      <c r="B158" s="583"/>
      <c r="C158" s="24">
        <v>5</v>
      </c>
      <c r="D158" s="413">
        <v>166221</v>
      </c>
      <c r="E158" s="414">
        <v>124665</v>
      </c>
      <c r="F158" s="414">
        <v>103887</v>
      </c>
      <c r="G158" s="415">
        <v>62334</v>
      </c>
      <c r="H158" s="424">
        <v>176526</v>
      </c>
      <c r="I158" s="425">
        <v>132396</v>
      </c>
      <c r="J158" s="425">
        <v>110328</v>
      </c>
      <c r="K158" s="426">
        <v>66198</v>
      </c>
      <c r="M158" s="385"/>
    </row>
    <row r="159" spans="1:13" s="76" customFormat="1" ht="14.15" customHeight="1" x14ac:dyDescent="0.25">
      <c r="A159" s="591">
        <v>3</v>
      </c>
      <c r="B159" s="584" t="s">
        <v>802</v>
      </c>
      <c r="C159" s="20">
        <v>1</v>
      </c>
      <c r="D159" s="405">
        <v>176331</v>
      </c>
      <c r="E159" s="406">
        <v>132249</v>
      </c>
      <c r="F159" s="406">
        <v>110208</v>
      </c>
      <c r="G159" s="407">
        <v>66123</v>
      </c>
      <c r="H159" s="405">
        <v>187263</v>
      </c>
      <c r="I159" s="406">
        <v>140448</v>
      </c>
      <c r="J159" s="406">
        <v>117039</v>
      </c>
      <c r="K159" s="412">
        <v>70224</v>
      </c>
      <c r="M159" s="385"/>
    </row>
    <row r="160" spans="1:13" s="76" customFormat="1" ht="14.15" customHeight="1" x14ac:dyDescent="0.25">
      <c r="A160" s="591"/>
      <c r="B160" s="582"/>
      <c r="C160" s="23">
        <v>2</v>
      </c>
      <c r="D160" s="413">
        <v>181620</v>
      </c>
      <c r="E160" s="414">
        <v>136215</v>
      </c>
      <c r="F160" s="414">
        <v>113514</v>
      </c>
      <c r="G160" s="415">
        <v>68109</v>
      </c>
      <c r="H160" s="413">
        <v>192879</v>
      </c>
      <c r="I160" s="414">
        <v>144660</v>
      </c>
      <c r="J160" s="414">
        <v>120549</v>
      </c>
      <c r="K160" s="416">
        <v>72330</v>
      </c>
      <c r="M160" s="385"/>
    </row>
    <row r="161" spans="1:13" s="76" customFormat="1" ht="14.15" customHeight="1" x14ac:dyDescent="0.25">
      <c r="A161" s="591"/>
      <c r="B161" s="582"/>
      <c r="C161" s="23">
        <v>3</v>
      </c>
      <c r="D161" s="413">
        <v>187080</v>
      </c>
      <c r="E161" s="414">
        <v>140310</v>
      </c>
      <c r="F161" s="414">
        <v>116925</v>
      </c>
      <c r="G161" s="415">
        <v>70155</v>
      </c>
      <c r="H161" s="413">
        <v>198678</v>
      </c>
      <c r="I161" s="414">
        <v>149010</v>
      </c>
      <c r="J161" s="414">
        <v>124173</v>
      </c>
      <c r="K161" s="416">
        <v>74505</v>
      </c>
      <c r="M161" s="385"/>
    </row>
    <row r="162" spans="1:13" s="76" customFormat="1" ht="14.15" customHeight="1" x14ac:dyDescent="0.25">
      <c r="A162" s="591"/>
      <c r="B162" s="582"/>
      <c r="C162" s="23">
        <v>4</v>
      </c>
      <c r="D162" s="413">
        <v>192681</v>
      </c>
      <c r="E162" s="414">
        <v>144510</v>
      </c>
      <c r="F162" s="414">
        <v>120426</v>
      </c>
      <c r="G162" s="415">
        <v>72255</v>
      </c>
      <c r="H162" s="413">
        <v>204627</v>
      </c>
      <c r="I162" s="414">
        <v>153471</v>
      </c>
      <c r="J162" s="414">
        <v>127893</v>
      </c>
      <c r="K162" s="416">
        <v>76734</v>
      </c>
      <c r="M162" s="385"/>
    </row>
    <row r="163" spans="1:13" s="76" customFormat="1" ht="14.15" customHeight="1" x14ac:dyDescent="0.25">
      <c r="A163" s="591"/>
      <c r="B163" s="582"/>
      <c r="C163" s="23">
        <v>5</v>
      </c>
      <c r="D163" s="413">
        <v>198462</v>
      </c>
      <c r="E163" s="414">
        <v>148848</v>
      </c>
      <c r="F163" s="414">
        <v>124038</v>
      </c>
      <c r="G163" s="415">
        <v>74424</v>
      </c>
      <c r="H163" s="413">
        <v>210768</v>
      </c>
      <c r="I163" s="414">
        <v>158076</v>
      </c>
      <c r="J163" s="414">
        <v>131730</v>
      </c>
      <c r="K163" s="416">
        <v>79038</v>
      </c>
      <c r="M163" s="385"/>
    </row>
    <row r="164" spans="1:13" s="76" customFormat="1" ht="14.15" customHeight="1" x14ac:dyDescent="0.25">
      <c r="A164" s="591"/>
      <c r="B164" s="582"/>
      <c r="C164" s="23">
        <v>6</v>
      </c>
      <c r="D164" s="413">
        <v>204426</v>
      </c>
      <c r="E164" s="414">
        <v>153321</v>
      </c>
      <c r="F164" s="414">
        <v>127767</v>
      </c>
      <c r="G164" s="415">
        <v>76659</v>
      </c>
      <c r="H164" s="413">
        <v>217101</v>
      </c>
      <c r="I164" s="414">
        <v>162825</v>
      </c>
      <c r="J164" s="414">
        <v>135687</v>
      </c>
      <c r="K164" s="416">
        <v>81414</v>
      </c>
      <c r="M164" s="385"/>
    </row>
    <row r="165" spans="1:13" s="76" customFormat="1" ht="14.15" customHeight="1" x14ac:dyDescent="0.25">
      <c r="A165" s="591"/>
      <c r="B165" s="582"/>
      <c r="C165" s="23">
        <v>7</v>
      </c>
      <c r="D165" s="413">
        <v>210549</v>
      </c>
      <c r="E165" s="414">
        <v>157911</v>
      </c>
      <c r="F165" s="414">
        <v>131592</v>
      </c>
      <c r="G165" s="415">
        <v>78957</v>
      </c>
      <c r="H165" s="413">
        <v>223602</v>
      </c>
      <c r="I165" s="414">
        <v>167703</v>
      </c>
      <c r="J165" s="414">
        <v>139752</v>
      </c>
      <c r="K165" s="416">
        <v>83850</v>
      </c>
      <c r="M165" s="385"/>
    </row>
    <row r="166" spans="1:13" s="76" customFormat="1" ht="14.15" customHeight="1" thickBot="1" x14ac:dyDescent="0.3">
      <c r="A166" s="591"/>
      <c r="B166" s="583"/>
      <c r="C166" s="24">
        <v>8</v>
      </c>
      <c r="D166" s="413">
        <v>216861</v>
      </c>
      <c r="E166" s="414">
        <v>162645</v>
      </c>
      <c r="F166" s="414">
        <v>135537</v>
      </c>
      <c r="G166" s="415">
        <v>81324</v>
      </c>
      <c r="H166" s="417">
        <v>230307</v>
      </c>
      <c r="I166" s="418">
        <v>172731</v>
      </c>
      <c r="J166" s="418">
        <v>143943</v>
      </c>
      <c r="K166" s="419">
        <v>86364</v>
      </c>
      <c r="M166" s="385"/>
    </row>
    <row r="167" spans="1:13" s="51" customFormat="1" x14ac:dyDescent="0.3">
      <c r="A167" s="156"/>
      <c r="D167" s="123"/>
      <c r="H167" s="172"/>
      <c r="I167" s="50"/>
      <c r="J167" s="50"/>
      <c r="K167" s="50"/>
      <c r="M167" s="123"/>
    </row>
    <row r="168" spans="1:13" s="51" customFormat="1" x14ac:dyDescent="0.3">
      <c r="A168" s="156"/>
      <c r="D168" s="123"/>
      <c r="H168" s="123"/>
      <c r="I168" s="50"/>
      <c r="J168" s="50"/>
      <c r="K168" s="50"/>
      <c r="M168" s="123"/>
    </row>
    <row r="169" spans="1:13" x14ac:dyDescent="0.3">
      <c r="A169" s="160"/>
    </row>
    <row r="170" spans="1:13" x14ac:dyDescent="0.3">
      <c r="A170" s="160"/>
    </row>
    <row r="171" spans="1:13" x14ac:dyDescent="0.3">
      <c r="A171" s="160"/>
    </row>
  </sheetData>
  <mergeCells count="68">
    <mergeCell ref="A1:K1"/>
    <mergeCell ref="D113:G113"/>
    <mergeCell ref="H113:K113"/>
    <mergeCell ref="D127:G127"/>
    <mergeCell ref="H127:K127"/>
    <mergeCell ref="B122:B124"/>
    <mergeCell ref="B91:B96"/>
    <mergeCell ref="B107:B109"/>
    <mergeCell ref="B114:B116"/>
    <mergeCell ref="B110:B112"/>
    <mergeCell ref="B119:B121"/>
    <mergeCell ref="A70:A77"/>
    <mergeCell ref="B83:B84"/>
    <mergeCell ref="B51:B55"/>
    <mergeCell ref="B56:B60"/>
    <mergeCell ref="B97:B106"/>
    <mergeCell ref="D148:G148"/>
    <mergeCell ref="B126:K126"/>
    <mergeCell ref="B147:K147"/>
    <mergeCell ref="H148:K148"/>
    <mergeCell ref="D50:G50"/>
    <mergeCell ref="H50:K50"/>
    <mergeCell ref="D63:G63"/>
    <mergeCell ref="H63:K63"/>
    <mergeCell ref="D90:G90"/>
    <mergeCell ref="H90:K90"/>
    <mergeCell ref="B62:K62"/>
    <mergeCell ref="B149:B153"/>
    <mergeCell ref="B154:B158"/>
    <mergeCell ref="A159:A166"/>
    <mergeCell ref="B159:B166"/>
    <mergeCell ref="B128:B132"/>
    <mergeCell ref="B133:B137"/>
    <mergeCell ref="A138:A145"/>
    <mergeCell ref="B138:B145"/>
    <mergeCell ref="A97:A106"/>
    <mergeCell ref="B64:B65"/>
    <mergeCell ref="B66:B69"/>
    <mergeCell ref="B70:B71"/>
    <mergeCell ref="B72:B77"/>
    <mergeCell ref="B78:B79"/>
    <mergeCell ref="B80:B82"/>
    <mergeCell ref="B85:B87"/>
    <mergeCell ref="B89:K89"/>
    <mergeCell ref="A25:A33"/>
    <mergeCell ref="D7:D8"/>
    <mergeCell ref="E7:G7"/>
    <mergeCell ref="H7:H8"/>
    <mergeCell ref="I7:K7"/>
    <mergeCell ref="B10:K10"/>
    <mergeCell ref="D11:G11"/>
    <mergeCell ref="H11:K11"/>
    <mergeCell ref="A2:K2"/>
    <mergeCell ref="D6:G6"/>
    <mergeCell ref="H6:K6"/>
    <mergeCell ref="A7:A8"/>
    <mergeCell ref="B6:B8"/>
    <mergeCell ref="C6:C8"/>
    <mergeCell ref="A4:K4"/>
    <mergeCell ref="B46:B49"/>
    <mergeCell ref="B13:B18"/>
    <mergeCell ref="B19:B24"/>
    <mergeCell ref="B25:B33"/>
    <mergeCell ref="B34:B36"/>
    <mergeCell ref="B37:B38"/>
    <mergeCell ref="B39:B41"/>
    <mergeCell ref="B42:B43"/>
    <mergeCell ref="B44:B45"/>
  </mergeCells>
  <pageMargins left="0.31496062992125984" right="0.31496062992125984" top="0.39370078740157483" bottom="0.35433070866141736" header="0.27559055118110237" footer="0.19685039370078741"/>
  <pageSetup paperSize="9" scale="84" orientation="portrait" r:id="rId1"/>
  <headerFooter>
    <oddHeader>&amp;C&amp;P</oddHeader>
  </headerFooter>
  <rowBreaks count="2" manualBreakCount="2">
    <brk id="61" max="10" man="1"/>
    <brk id="1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405"/>
  <sheetViews>
    <sheetView view="pageBreakPreview" zoomScale="90" zoomScaleSheetLayoutView="90" workbookViewId="0">
      <selection activeCell="A3" sqref="A3"/>
    </sheetView>
  </sheetViews>
  <sheetFormatPr defaultRowHeight="13" x14ac:dyDescent="0.3"/>
  <cols>
    <col min="1" max="1" width="2.81640625" style="223" customWidth="1"/>
    <col min="2" max="2" width="20.1796875" customWidth="1"/>
    <col min="3" max="3" width="4" customWidth="1"/>
    <col min="4" max="4" width="9.81640625" style="362" customWidth="1"/>
    <col min="5" max="7" width="9.81640625" customWidth="1"/>
    <col min="8" max="8" width="9.81640625" style="362" customWidth="1"/>
    <col min="9" max="11" width="9.81640625" style="13" customWidth="1"/>
    <col min="12" max="12" width="3.81640625" customWidth="1"/>
    <col min="13" max="13" width="8.90625" style="362"/>
  </cols>
  <sheetData>
    <row r="1" spans="1:13" ht="19.25" customHeight="1" x14ac:dyDescent="0.3">
      <c r="A1" s="565" t="s">
        <v>1117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3" ht="24" customHeight="1" x14ac:dyDescent="0.3">
      <c r="A2" s="568" t="s">
        <v>1109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2"/>
    </row>
    <row r="3" spans="1:13" ht="9.65" customHeight="1" x14ac:dyDescent="0.3">
      <c r="A3" s="505"/>
      <c r="B3" s="1"/>
      <c r="C3" s="1"/>
      <c r="D3" s="174"/>
      <c r="E3" s="1"/>
      <c r="F3" s="1"/>
      <c r="G3" s="1"/>
      <c r="H3" s="174"/>
      <c r="I3" s="52"/>
      <c r="J3" s="52"/>
      <c r="K3" s="52"/>
      <c r="L3" s="2"/>
    </row>
    <row r="4" spans="1:13" ht="20.399999999999999" customHeight="1" x14ac:dyDescent="0.3">
      <c r="A4" s="581" t="s">
        <v>1102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2"/>
    </row>
    <row r="5" spans="1:13" ht="6" customHeight="1" thickBot="1" x14ac:dyDescent="0.35">
      <c r="A5" s="174"/>
      <c r="B5" s="1"/>
      <c r="C5" s="1"/>
      <c r="D5" s="174"/>
      <c r="E5" s="1"/>
      <c r="F5" s="1"/>
      <c r="G5" s="1"/>
      <c r="H5" s="174"/>
      <c r="I5" s="52"/>
      <c r="J5" s="52"/>
      <c r="K5" s="52"/>
      <c r="L5" s="2"/>
    </row>
    <row r="6" spans="1:13" ht="33.65" customHeight="1" thickBot="1" x14ac:dyDescent="0.35">
      <c r="B6" s="587" t="s">
        <v>1071</v>
      </c>
      <c r="C6" s="587" t="s">
        <v>1067</v>
      </c>
      <c r="D6" s="556" t="s">
        <v>1093</v>
      </c>
      <c r="E6" s="557"/>
      <c r="F6" s="557"/>
      <c r="G6" s="558"/>
      <c r="H6" s="556" t="s">
        <v>1095</v>
      </c>
      <c r="I6" s="557"/>
      <c r="J6" s="557"/>
      <c r="K6" s="558"/>
    </row>
    <row r="7" spans="1:13" ht="15" customHeight="1" thickBot="1" x14ac:dyDescent="0.35">
      <c r="A7" s="640"/>
      <c r="B7" s="588"/>
      <c r="C7" s="588"/>
      <c r="D7" s="592" t="s">
        <v>2</v>
      </c>
      <c r="E7" s="594" t="s">
        <v>3</v>
      </c>
      <c r="F7" s="595"/>
      <c r="G7" s="596"/>
      <c r="H7" s="592" t="s">
        <v>2</v>
      </c>
      <c r="I7" s="594" t="s">
        <v>3</v>
      </c>
      <c r="J7" s="595"/>
      <c r="K7" s="596"/>
    </row>
    <row r="8" spans="1:13" ht="19.75" customHeight="1" thickBot="1" x14ac:dyDescent="0.35">
      <c r="A8" s="640"/>
      <c r="B8" s="589"/>
      <c r="C8" s="589"/>
      <c r="D8" s="593"/>
      <c r="E8" s="326" t="s">
        <v>4</v>
      </c>
      <c r="F8" s="326" t="s">
        <v>5</v>
      </c>
      <c r="G8" s="326" t="s">
        <v>6</v>
      </c>
      <c r="H8" s="593"/>
      <c r="I8" s="326" t="s">
        <v>4</v>
      </c>
      <c r="J8" s="326" t="s">
        <v>5</v>
      </c>
      <c r="K8" s="326" t="s">
        <v>6</v>
      </c>
    </row>
    <row r="9" spans="1:13" ht="7.25" customHeight="1" x14ac:dyDescent="0.3">
      <c r="A9" s="202"/>
      <c r="B9" s="143"/>
      <c r="C9" s="143"/>
      <c r="D9" s="144"/>
      <c r="E9" s="145"/>
      <c r="F9" s="145"/>
      <c r="G9" s="145"/>
      <c r="H9" s="144"/>
      <c r="I9" s="145"/>
      <c r="J9" s="145"/>
      <c r="K9" s="145"/>
    </row>
    <row r="10" spans="1:13" ht="18.649999999999999" customHeight="1" x14ac:dyDescent="0.3">
      <c r="A10" s="202"/>
      <c r="B10" s="327"/>
      <c r="C10" s="327"/>
      <c r="D10" s="619" t="s">
        <v>1073</v>
      </c>
      <c r="E10" s="619"/>
      <c r="F10" s="619"/>
      <c r="G10" s="619"/>
      <c r="H10" s="619"/>
      <c r="I10" s="619"/>
      <c r="J10" s="619"/>
      <c r="K10" s="619"/>
    </row>
    <row r="11" spans="1:13" ht="18.649999999999999" customHeight="1" x14ac:dyDescent="0.3">
      <c r="A11" s="202"/>
      <c r="B11" s="327"/>
      <c r="C11" s="327"/>
      <c r="D11" s="619" t="s">
        <v>1074</v>
      </c>
      <c r="E11" s="619"/>
      <c r="F11" s="619"/>
      <c r="G11" s="619"/>
      <c r="H11" s="619"/>
      <c r="I11" s="619"/>
      <c r="J11" s="619"/>
      <c r="K11" s="619"/>
    </row>
    <row r="12" spans="1:13" ht="18.649999999999999" customHeight="1" x14ac:dyDescent="0.3">
      <c r="A12" s="202"/>
      <c r="B12" s="327"/>
      <c r="C12" s="327"/>
      <c r="D12" s="619" t="s">
        <v>1075</v>
      </c>
      <c r="E12" s="619"/>
      <c r="F12" s="619"/>
      <c r="G12" s="619"/>
      <c r="H12" s="619"/>
      <c r="I12" s="619"/>
      <c r="J12" s="619"/>
      <c r="K12" s="619"/>
    </row>
    <row r="13" spans="1:13" ht="18.649999999999999" customHeight="1" thickBot="1" x14ac:dyDescent="0.35">
      <c r="A13" s="202"/>
      <c r="B13" s="327"/>
      <c r="C13" s="327"/>
      <c r="D13" s="620" t="s">
        <v>1076</v>
      </c>
      <c r="E13" s="620"/>
      <c r="F13" s="620"/>
      <c r="G13" s="620"/>
      <c r="H13" s="620"/>
      <c r="I13" s="620"/>
      <c r="J13" s="620"/>
      <c r="K13" s="620"/>
    </row>
    <row r="14" spans="1:13" ht="16.25" customHeight="1" thickBot="1" x14ac:dyDescent="0.35">
      <c r="A14" s="202"/>
      <c r="B14" s="146"/>
      <c r="C14" s="147"/>
      <c r="D14" s="628" t="s">
        <v>301</v>
      </c>
      <c r="E14" s="629"/>
      <c r="F14" s="629"/>
      <c r="G14" s="630"/>
      <c r="H14" s="628" t="s">
        <v>301</v>
      </c>
      <c r="I14" s="629"/>
      <c r="J14" s="629"/>
      <c r="K14" s="630"/>
    </row>
    <row r="15" spans="1:13" s="74" customFormat="1" ht="14.15" customHeight="1" x14ac:dyDescent="0.25">
      <c r="A15" s="198">
        <v>1</v>
      </c>
      <c r="B15" s="205" t="s">
        <v>813</v>
      </c>
      <c r="C15" s="84">
        <v>1</v>
      </c>
      <c r="D15" s="434">
        <v>186828</v>
      </c>
      <c r="E15" s="180">
        <v>140121</v>
      </c>
      <c r="F15" s="180">
        <v>116769</v>
      </c>
      <c r="G15" s="435">
        <v>70062</v>
      </c>
      <c r="H15" s="433">
        <v>198411</v>
      </c>
      <c r="I15" s="436">
        <v>148809</v>
      </c>
      <c r="J15" s="436">
        <v>124008</v>
      </c>
      <c r="K15" s="437">
        <v>74403</v>
      </c>
      <c r="L15" s="194"/>
      <c r="M15" s="384"/>
    </row>
    <row r="16" spans="1:13" s="74" customFormat="1" ht="14.15" customHeight="1" x14ac:dyDescent="0.25">
      <c r="A16" s="198"/>
      <c r="B16" s="205" t="s">
        <v>812</v>
      </c>
      <c r="C16" s="83"/>
      <c r="D16" s="434"/>
      <c r="E16" s="180"/>
      <c r="F16" s="180"/>
      <c r="G16" s="435"/>
      <c r="H16" s="434"/>
      <c r="I16" s="180"/>
      <c r="J16" s="180"/>
      <c r="K16" s="435"/>
      <c r="L16" s="210"/>
      <c r="M16" s="384"/>
    </row>
    <row r="17" spans="1:13" s="74" customFormat="1" ht="26.25" customHeight="1" x14ac:dyDescent="0.25">
      <c r="A17" s="198"/>
      <c r="B17" s="205" t="s">
        <v>811</v>
      </c>
      <c r="C17" s="83"/>
      <c r="D17" s="438"/>
      <c r="E17" s="439"/>
      <c r="F17" s="439"/>
      <c r="G17" s="440"/>
      <c r="H17" s="438"/>
      <c r="I17" s="439"/>
      <c r="J17" s="439"/>
      <c r="K17" s="440"/>
      <c r="L17" s="210"/>
      <c r="M17" s="384"/>
    </row>
    <row r="18" spans="1:13" s="74" customFormat="1" ht="14.15" customHeight="1" thickBot="1" x14ac:dyDescent="0.3">
      <c r="A18" s="198"/>
      <c r="B18" s="205" t="s">
        <v>810</v>
      </c>
      <c r="C18" s="83"/>
      <c r="D18" s="438"/>
      <c r="E18" s="439"/>
      <c r="F18" s="439"/>
      <c r="G18" s="440"/>
      <c r="H18" s="438"/>
      <c r="I18" s="439"/>
      <c r="J18" s="439"/>
      <c r="K18" s="440"/>
      <c r="L18" s="210"/>
      <c r="M18" s="384"/>
    </row>
    <row r="19" spans="1:13" s="74" customFormat="1" ht="14.15" customHeight="1" x14ac:dyDescent="0.25">
      <c r="A19" s="198">
        <v>2</v>
      </c>
      <c r="B19" s="204" t="s">
        <v>814</v>
      </c>
      <c r="C19" s="82">
        <v>1</v>
      </c>
      <c r="D19" s="433">
        <v>216816</v>
      </c>
      <c r="E19" s="436">
        <v>162612</v>
      </c>
      <c r="F19" s="436">
        <v>135510</v>
      </c>
      <c r="G19" s="437">
        <v>81306</v>
      </c>
      <c r="H19" s="433">
        <v>230259</v>
      </c>
      <c r="I19" s="436">
        <v>172695</v>
      </c>
      <c r="J19" s="436">
        <v>143913</v>
      </c>
      <c r="K19" s="437">
        <v>86346</v>
      </c>
      <c r="L19" s="194"/>
      <c r="M19" s="384"/>
    </row>
    <row r="20" spans="1:13" s="74" customFormat="1" ht="14.15" customHeight="1" x14ac:dyDescent="0.25">
      <c r="A20" s="198"/>
      <c r="B20" s="205" t="s">
        <v>815</v>
      </c>
      <c r="C20" s="84"/>
      <c r="D20" s="438"/>
      <c r="E20" s="439"/>
      <c r="F20" s="439"/>
      <c r="G20" s="440"/>
      <c r="H20" s="438"/>
      <c r="I20" s="439"/>
      <c r="J20" s="439"/>
      <c r="K20" s="440"/>
      <c r="L20" s="210"/>
      <c r="M20" s="384"/>
    </row>
    <row r="21" spans="1:13" s="74" customFormat="1" ht="28.5" customHeight="1" x14ac:dyDescent="0.25">
      <c r="A21" s="198"/>
      <c r="B21" s="205" t="s">
        <v>816</v>
      </c>
      <c r="C21" s="84"/>
      <c r="D21" s="438"/>
      <c r="E21" s="439"/>
      <c r="F21" s="439"/>
      <c r="G21" s="440"/>
      <c r="H21" s="361"/>
      <c r="I21" s="439"/>
      <c r="J21" s="439"/>
      <c r="K21" s="440"/>
      <c r="L21" s="210"/>
      <c r="M21" s="384"/>
    </row>
    <row r="22" spans="1:13" s="74" customFormat="1" ht="18.75" customHeight="1" thickBot="1" x14ac:dyDescent="0.3">
      <c r="A22" s="198"/>
      <c r="B22" s="205" t="s">
        <v>817</v>
      </c>
      <c r="C22" s="85"/>
      <c r="D22" s="496"/>
      <c r="E22" s="441"/>
      <c r="F22" s="441"/>
      <c r="G22" s="442"/>
      <c r="H22" s="438"/>
      <c r="I22" s="441"/>
      <c r="J22" s="441"/>
      <c r="K22" s="442"/>
      <c r="L22" s="210"/>
      <c r="M22" s="384"/>
    </row>
    <row r="23" spans="1:13" s="74" customFormat="1" ht="14.15" customHeight="1" x14ac:dyDescent="0.25">
      <c r="A23" s="591">
        <v>3</v>
      </c>
      <c r="B23" s="204" t="s">
        <v>818</v>
      </c>
      <c r="C23" s="86">
        <v>1</v>
      </c>
      <c r="D23" s="405">
        <v>242064</v>
      </c>
      <c r="E23" s="406">
        <v>181548</v>
      </c>
      <c r="F23" s="406">
        <v>151290</v>
      </c>
      <c r="G23" s="407">
        <v>90774</v>
      </c>
      <c r="H23" s="405">
        <v>257073</v>
      </c>
      <c r="I23" s="443">
        <v>192804</v>
      </c>
      <c r="J23" s="406">
        <v>160671</v>
      </c>
      <c r="K23" s="412">
        <v>96402</v>
      </c>
      <c r="L23" s="210"/>
      <c r="M23" s="384"/>
    </row>
    <row r="24" spans="1:13" s="74" customFormat="1" ht="14.15" customHeight="1" x14ac:dyDescent="0.25">
      <c r="A24" s="591"/>
      <c r="B24" s="205" t="s">
        <v>819</v>
      </c>
      <c r="C24" s="34">
        <v>2</v>
      </c>
      <c r="D24" s="413">
        <v>245694</v>
      </c>
      <c r="E24" s="414">
        <v>184272</v>
      </c>
      <c r="F24" s="414">
        <v>153558</v>
      </c>
      <c r="G24" s="415">
        <v>92136</v>
      </c>
      <c r="H24" s="413">
        <v>260928</v>
      </c>
      <c r="I24" s="444">
        <v>195696</v>
      </c>
      <c r="J24" s="421">
        <v>163080</v>
      </c>
      <c r="K24" s="422">
        <v>97848</v>
      </c>
      <c r="L24" s="210"/>
      <c r="M24" s="384"/>
    </row>
    <row r="25" spans="1:13" s="74" customFormat="1" ht="27.75" customHeight="1" x14ac:dyDescent="0.25">
      <c r="A25" s="591"/>
      <c r="B25" s="205" t="s">
        <v>820</v>
      </c>
      <c r="C25" s="302">
        <v>3</v>
      </c>
      <c r="D25" s="445">
        <v>249387</v>
      </c>
      <c r="E25" s="497">
        <v>187041</v>
      </c>
      <c r="F25" s="497">
        <v>155868</v>
      </c>
      <c r="G25" s="498">
        <v>93519</v>
      </c>
      <c r="H25" s="413">
        <v>264849</v>
      </c>
      <c r="I25" s="446">
        <v>198636</v>
      </c>
      <c r="J25" s="447">
        <v>165531</v>
      </c>
      <c r="K25" s="448">
        <v>99318</v>
      </c>
      <c r="M25" s="384"/>
    </row>
    <row r="26" spans="1:13" s="74" customFormat="1" ht="14.15" customHeight="1" x14ac:dyDescent="0.25">
      <c r="A26" s="591"/>
      <c r="B26" s="205" t="s">
        <v>821</v>
      </c>
      <c r="C26" s="34">
        <v>4</v>
      </c>
      <c r="D26" s="413">
        <v>253128</v>
      </c>
      <c r="E26" s="414">
        <v>189846</v>
      </c>
      <c r="F26" s="414">
        <v>158205</v>
      </c>
      <c r="G26" s="415">
        <v>94923</v>
      </c>
      <c r="H26" s="413">
        <v>268821</v>
      </c>
      <c r="I26" s="444">
        <v>201615</v>
      </c>
      <c r="J26" s="421">
        <v>168012</v>
      </c>
      <c r="K26" s="422">
        <v>100809</v>
      </c>
      <c r="M26" s="384"/>
    </row>
    <row r="27" spans="1:13" s="74" customFormat="1" ht="14.15" customHeight="1" x14ac:dyDescent="0.25">
      <c r="A27" s="591"/>
      <c r="B27" s="205"/>
      <c r="C27" s="34">
        <v>5</v>
      </c>
      <c r="D27" s="413">
        <v>256920</v>
      </c>
      <c r="E27" s="414">
        <v>192690</v>
      </c>
      <c r="F27" s="414">
        <v>160575</v>
      </c>
      <c r="G27" s="415">
        <v>96345</v>
      </c>
      <c r="H27" s="413">
        <v>272850</v>
      </c>
      <c r="I27" s="444">
        <v>204639</v>
      </c>
      <c r="J27" s="421">
        <v>170532</v>
      </c>
      <c r="K27" s="422">
        <v>102318</v>
      </c>
      <c r="M27" s="384"/>
    </row>
    <row r="28" spans="1:13" s="74" customFormat="1" ht="14.15" customHeight="1" x14ac:dyDescent="0.25">
      <c r="A28" s="591"/>
      <c r="B28" s="205"/>
      <c r="C28" s="34">
        <v>6</v>
      </c>
      <c r="D28" s="413">
        <v>260781</v>
      </c>
      <c r="E28" s="414">
        <v>195585</v>
      </c>
      <c r="F28" s="414">
        <v>162987</v>
      </c>
      <c r="G28" s="415">
        <v>97794</v>
      </c>
      <c r="H28" s="413">
        <v>276948</v>
      </c>
      <c r="I28" s="444">
        <v>207711</v>
      </c>
      <c r="J28" s="421">
        <v>173094</v>
      </c>
      <c r="K28" s="422">
        <v>103857</v>
      </c>
      <c r="M28" s="384"/>
    </row>
    <row r="29" spans="1:13" s="74" customFormat="1" ht="14.15" customHeight="1" x14ac:dyDescent="0.25">
      <c r="A29" s="591"/>
      <c r="B29" s="205"/>
      <c r="C29" s="34">
        <v>7</v>
      </c>
      <c r="D29" s="413">
        <v>264687</v>
      </c>
      <c r="E29" s="414">
        <v>198516</v>
      </c>
      <c r="F29" s="414">
        <v>165429</v>
      </c>
      <c r="G29" s="415">
        <v>99258</v>
      </c>
      <c r="H29" s="413">
        <v>281097</v>
      </c>
      <c r="I29" s="444">
        <v>210822</v>
      </c>
      <c r="J29" s="421">
        <v>175686</v>
      </c>
      <c r="K29" s="422">
        <v>105411</v>
      </c>
      <c r="M29" s="384"/>
    </row>
    <row r="30" spans="1:13" s="74" customFormat="1" ht="14.15" customHeight="1" x14ac:dyDescent="0.25">
      <c r="A30" s="591"/>
      <c r="B30" s="205"/>
      <c r="C30" s="34">
        <v>8</v>
      </c>
      <c r="D30" s="413">
        <v>268659</v>
      </c>
      <c r="E30" s="414">
        <v>201495</v>
      </c>
      <c r="F30" s="414">
        <v>167913</v>
      </c>
      <c r="G30" s="415">
        <v>100746</v>
      </c>
      <c r="H30" s="413">
        <v>285315</v>
      </c>
      <c r="I30" s="444">
        <v>213987</v>
      </c>
      <c r="J30" s="421">
        <v>178323</v>
      </c>
      <c r="K30" s="422">
        <v>106992</v>
      </c>
      <c r="M30" s="384"/>
    </row>
    <row r="31" spans="1:13" s="74" customFormat="1" ht="14.15" customHeight="1" x14ac:dyDescent="0.25">
      <c r="A31" s="591"/>
      <c r="B31" s="205"/>
      <c r="C31" s="34">
        <v>9</v>
      </c>
      <c r="D31" s="413">
        <v>272679</v>
      </c>
      <c r="E31" s="414">
        <v>204510</v>
      </c>
      <c r="F31" s="414">
        <v>170424</v>
      </c>
      <c r="G31" s="415">
        <v>102255</v>
      </c>
      <c r="H31" s="413">
        <v>289584</v>
      </c>
      <c r="I31" s="444">
        <v>217188</v>
      </c>
      <c r="J31" s="421">
        <v>180990</v>
      </c>
      <c r="K31" s="422">
        <v>108594</v>
      </c>
      <c r="M31" s="384"/>
    </row>
    <row r="32" spans="1:13" s="74" customFormat="1" ht="14.15" customHeight="1" thickBot="1" x14ac:dyDescent="0.3">
      <c r="A32" s="591"/>
      <c r="B32" s="206"/>
      <c r="C32" s="87">
        <v>10</v>
      </c>
      <c r="D32" s="413">
        <v>276780</v>
      </c>
      <c r="E32" s="414">
        <v>207585</v>
      </c>
      <c r="F32" s="414">
        <v>172989</v>
      </c>
      <c r="G32" s="415">
        <v>103794</v>
      </c>
      <c r="H32" s="417">
        <v>293940</v>
      </c>
      <c r="I32" s="449">
        <v>220455</v>
      </c>
      <c r="J32" s="418">
        <v>183714</v>
      </c>
      <c r="K32" s="419">
        <v>110229</v>
      </c>
      <c r="M32" s="384"/>
    </row>
    <row r="33" spans="1:13" s="74" customFormat="1" ht="14.15" customHeight="1" x14ac:dyDescent="0.25">
      <c r="A33" s="198">
        <v>4</v>
      </c>
      <c r="B33" s="204" t="s">
        <v>822</v>
      </c>
      <c r="C33" s="86">
        <v>1</v>
      </c>
      <c r="D33" s="405">
        <v>292434</v>
      </c>
      <c r="E33" s="406">
        <v>219327</v>
      </c>
      <c r="F33" s="406">
        <v>182772</v>
      </c>
      <c r="G33" s="407">
        <v>109662</v>
      </c>
      <c r="H33" s="405">
        <v>310566</v>
      </c>
      <c r="I33" s="443">
        <v>232926</v>
      </c>
      <c r="J33" s="406">
        <v>194103</v>
      </c>
      <c r="K33" s="412">
        <v>116463</v>
      </c>
      <c r="L33" s="210"/>
      <c r="M33" s="384"/>
    </row>
    <row r="34" spans="1:13" s="74" customFormat="1" ht="14.15" customHeight="1" x14ac:dyDescent="0.25">
      <c r="A34" s="198"/>
      <c r="B34" s="205" t="s">
        <v>823</v>
      </c>
      <c r="C34" s="34">
        <v>2</v>
      </c>
      <c r="D34" s="413">
        <v>296826</v>
      </c>
      <c r="E34" s="414">
        <v>222621</v>
      </c>
      <c r="F34" s="414">
        <v>185517</v>
      </c>
      <c r="G34" s="415">
        <v>111309</v>
      </c>
      <c r="H34" s="413">
        <v>315228</v>
      </c>
      <c r="I34" s="444">
        <v>236421</v>
      </c>
      <c r="J34" s="421">
        <v>197019</v>
      </c>
      <c r="K34" s="422">
        <v>118212</v>
      </c>
      <c r="L34" s="210"/>
      <c r="M34" s="384"/>
    </row>
    <row r="35" spans="1:13" s="74" customFormat="1" ht="24.75" customHeight="1" x14ac:dyDescent="0.25">
      <c r="A35" s="198"/>
      <c r="B35" s="205" t="s">
        <v>824</v>
      </c>
      <c r="C35" s="302">
        <v>3</v>
      </c>
      <c r="D35" s="445">
        <v>299868</v>
      </c>
      <c r="E35" s="497">
        <v>224901</v>
      </c>
      <c r="F35" s="497">
        <v>187419</v>
      </c>
      <c r="G35" s="498">
        <v>112452</v>
      </c>
      <c r="H35" s="445">
        <v>316959</v>
      </c>
      <c r="I35" s="446">
        <v>237720</v>
      </c>
      <c r="J35" s="447">
        <v>198099</v>
      </c>
      <c r="K35" s="448">
        <v>118860</v>
      </c>
      <c r="L35" s="210"/>
      <c r="M35" s="384"/>
    </row>
    <row r="36" spans="1:13" s="74" customFormat="1" ht="14.15" customHeight="1" x14ac:dyDescent="0.25">
      <c r="A36" s="198"/>
      <c r="B36" s="205" t="s">
        <v>825</v>
      </c>
      <c r="C36" s="34">
        <v>4</v>
      </c>
      <c r="D36" s="413">
        <v>304365</v>
      </c>
      <c r="E36" s="414">
        <v>228273</v>
      </c>
      <c r="F36" s="414">
        <v>190227</v>
      </c>
      <c r="G36" s="415">
        <v>114138</v>
      </c>
      <c r="H36" s="413">
        <v>321714</v>
      </c>
      <c r="I36" s="444">
        <v>241287</v>
      </c>
      <c r="J36" s="421">
        <v>201072</v>
      </c>
      <c r="K36" s="422">
        <v>120642</v>
      </c>
      <c r="L36" s="210"/>
      <c r="M36" s="384"/>
    </row>
    <row r="37" spans="1:13" s="74" customFormat="1" ht="14.15" customHeight="1" x14ac:dyDescent="0.25">
      <c r="A37" s="198"/>
      <c r="B37" s="205"/>
      <c r="C37" s="35">
        <v>5</v>
      </c>
      <c r="D37" s="413">
        <v>308937</v>
      </c>
      <c r="E37" s="414">
        <v>231702</v>
      </c>
      <c r="F37" s="414">
        <v>193086</v>
      </c>
      <c r="G37" s="415">
        <v>115851</v>
      </c>
      <c r="H37" s="413">
        <v>326547</v>
      </c>
      <c r="I37" s="444">
        <v>244911</v>
      </c>
      <c r="J37" s="421">
        <v>204093</v>
      </c>
      <c r="K37" s="422">
        <v>122454</v>
      </c>
      <c r="L37" s="210"/>
      <c r="M37" s="384"/>
    </row>
    <row r="38" spans="1:13" s="74" customFormat="1" ht="14.15" customHeight="1" x14ac:dyDescent="0.25">
      <c r="A38" s="198"/>
      <c r="B38" s="205"/>
      <c r="C38" s="35">
        <v>6</v>
      </c>
      <c r="D38" s="413">
        <v>313581</v>
      </c>
      <c r="E38" s="414">
        <v>235185</v>
      </c>
      <c r="F38" s="414">
        <v>195987</v>
      </c>
      <c r="G38" s="415">
        <v>117594</v>
      </c>
      <c r="H38" s="413">
        <v>331455</v>
      </c>
      <c r="I38" s="444">
        <v>248592</v>
      </c>
      <c r="J38" s="421">
        <v>207159</v>
      </c>
      <c r="K38" s="422">
        <v>124296</v>
      </c>
      <c r="L38" s="210"/>
      <c r="M38" s="384"/>
    </row>
    <row r="39" spans="1:13" s="74" customFormat="1" ht="14.15" customHeight="1" x14ac:dyDescent="0.25">
      <c r="A39" s="198"/>
      <c r="B39" s="205"/>
      <c r="C39" s="35">
        <v>7</v>
      </c>
      <c r="D39" s="413">
        <v>318279</v>
      </c>
      <c r="E39" s="414">
        <v>238710</v>
      </c>
      <c r="F39" s="414">
        <v>198924</v>
      </c>
      <c r="G39" s="415">
        <v>119355</v>
      </c>
      <c r="H39" s="413">
        <v>336420</v>
      </c>
      <c r="I39" s="444">
        <v>252315</v>
      </c>
      <c r="J39" s="421">
        <v>210264</v>
      </c>
      <c r="K39" s="422">
        <v>126159</v>
      </c>
      <c r="L39" s="210"/>
      <c r="M39" s="384"/>
    </row>
    <row r="40" spans="1:13" s="74" customFormat="1" ht="14.15" customHeight="1" x14ac:dyDescent="0.25">
      <c r="A40" s="198"/>
      <c r="B40" s="205"/>
      <c r="C40" s="35">
        <v>8</v>
      </c>
      <c r="D40" s="413">
        <v>323049</v>
      </c>
      <c r="E40" s="414">
        <v>242286</v>
      </c>
      <c r="F40" s="414">
        <v>201906</v>
      </c>
      <c r="G40" s="415">
        <v>121143</v>
      </c>
      <c r="H40" s="413">
        <v>341463</v>
      </c>
      <c r="I40" s="444">
        <v>256098</v>
      </c>
      <c r="J40" s="421">
        <v>213414</v>
      </c>
      <c r="K40" s="422">
        <v>128049</v>
      </c>
      <c r="L40" s="210"/>
      <c r="M40" s="384"/>
    </row>
    <row r="41" spans="1:13" s="74" customFormat="1" ht="14.15" customHeight="1" x14ac:dyDescent="0.25">
      <c r="A41" s="198"/>
      <c r="B41" s="205"/>
      <c r="C41" s="35">
        <v>9</v>
      </c>
      <c r="D41" s="413">
        <v>327897</v>
      </c>
      <c r="E41" s="414">
        <v>245922</v>
      </c>
      <c r="F41" s="414">
        <v>204936</v>
      </c>
      <c r="G41" s="415">
        <v>122961</v>
      </c>
      <c r="H41" s="413">
        <v>346587</v>
      </c>
      <c r="I41" s="444">
        <v>259941</v>
      </c>
      <c r="J41" s="421">
        <v>216618</v>
      </c>
      <c r="K41" s="422">
        <v>129969</v>
      </c>
      <c r="L41" s="210"/>
      <c r="M41" s="384"/>
    </row>
    <row r="42" spans="1:13" s="74" customFormat="1" ht="14.15" customHeight="1" thickBot="1" x14ac:dyDescent="0.3">
      <c r="A42" s="198"/>
      <c r="B42" s="206"/>
      <c r="C42" s="87">
        <v>10</v>
      </c>
      <c r="D42" s="413">
        <v>332823</v>
      </c>
      <c r="E42" s="414">
        <v>249618</v>
      </c>
      <c r="F42" s="414">
        <v>208014</v>
      </c>
      <c r="G42" s="415">
        <v>124809</v>
      </c>
      <c r="H42" s="417">
        <v>351795</v>
      </c>
      <c r="I42" s="449">
        <v>263847</v>
      </c>
      <c r="J42" s="418">
        <v>219873</v>
      </c>
      <c r="K42" s="419">
        <v>131922</v>
      </c>
      <c r="L42" s="210"/>
      <c r="M42" s="384"/>
    </row>
    <row r="43" spans="1:13" s="74" customFormat="1" ht="14.15" customHeight="1" x14ac:dyDescent="0.25">
      <c r="A43" s="198">
        <v>5</v>
      </c>
      <c r="B43" s="204" t="s">
        <v>826</v>
      </c>
      <c r="C43" s="86">
        <v>1</v>
      </c>
      <c r="D43" s="405">
        <v>353253</v>
      </c>
      <c r="E43" s="406">
        <v>264939</v>
      </c>
      <c r="F43" s="406">
        <v>220782</v>
      </c>
      <c r="G43" s="407">
        <v>132471</v>
      </c>
      <c r="H43" s="405">
        <v>373389</v>
      </c>
      <c r="I43" s="443">
        <v>280041</v>
      </c>
      <c r="J43" s="406">
        <v>233367</v>
      </c>
      <c r="K43" s="412">
        <v>140022</v>
      </c>
      <c r="L43" s="210"/>
      <c r="M43" s="384"/>
    </row>
    <row r="44" spans="1:13" s="74" customFormat="1" ht="14.15" customHeight="1" x14ac:dyDescent="0.25">
      <c r="A44" s="198"/>
      <c r="B44" s="205" t="s">
        <v>827</v>
      </c>
      <c r="C44" s="34">
        <v>2</v>
      </c>
      <c r="D44" s="413">
        <v>358545</v>
      </c>
      <c r="E44" s="414">
        <v>268908</v>
      </c>
      <c r="F44" s="414">
        <v>224091</v>
      </c>
      <c r="G44" s="415">
        <v>134454</v>
      </c>
      <c r="H44" s="413">
        <v>378981</v>
      </c>
      <c r="I44" s="444">
        <v>284235</v>
      </c>
      <c r="J44" s="421">
        <v>236862</v>
      </c>
      <c r="K44" s="422">
        <v>142119</v>
      </c>
      <c r="L44" s="210"/>
      <c r="M44" s="384"/>
    </row>
    <row r="45" spans="1:13" s="74" customFormat="1" ht="24.65" customHeight="1" x14ac:dyDescent="0.25">
      <c r="A45" s="198"/>
      <c r="B45" s="205" t="s">
        <v>828</v>
      </c>
      <c r="C45" s="302">
        <v>3</v>
      </c>
      <c r="D45" s="445">
        <v>363921</v>
      </c>
      <c r="E45" s="497">
        <v>272940</v>
      </c>
      <c r="F45" s="497">
        <v>227451</v>
      </c>
      <c r="G45" s="498">
        <v>136470</v>
      </c>
      <c r="H45" s="413">
        <v>384663</v>
      </c>
      <c r="I45" s="446">
        <v>288498</v>
      </c>
      <c r="J45" s="447">
        <v>240414</v>
      </c>
      <c r="K45" s="448">
        <v>144249</v>
      </c>
      <c r="L45" s="210"/>
      <c r="M45" s="384"/>
    </row>
    <row r="46" spans="1:13" s="74" customFormat="1" ht="14.15" customHeight="1" x14ac:dyDescent="0.25">
      <c r="A46" s="198"/>
      <c r="B46" s="205" t="s">
        <v>829</v>
      </c>
      <c r="C46" s="34">
        <v>4</v>
      </c>
      <c r="D46" s="413">
        <v>369384</v>
      </c>
      <c r="E46" s="414">
        <v>277038</v>
      </c>
      <c r="F46" s="414">
        <v>230865</v>
      </c>
      <c r="G46" s="415">
        <v>138519</v>
      </c>
      <c r="H46" s="413">
        <v>390438</v>
      </c>
      <c r="I46" s="444">
        <v>292830</v>
      </c>
      <c r="J46" s="421">
        <v>244023</v>
      </c>
      <c r="K46" s="422">
        <v>146415</v>
      </c>
      <c r="L46" s="210"/>
      <c r="M46" s="384"/>
    </row>
    <row r="47" spans="1:13" s="74" customFormat="1" ht="14.15" customHeight="1" x14ac:dyDescent="0.25">
      <c r="A47" s="198"/>
      <c r="B47" s="205"/>
      <c r="C47" s="34">
        <v>5</v>
      </c>
      <c r="D47" s="413">
        <v>374916</v>
      </c>
      <c r="E47" s="414">
        <v>281187</v>
      </c>
      <c r="F47" s="414">
        <v>234324</v>
      </c>
      <c r="G47" s="415">
        <v>140595</v>
      </c>
      <c r="H47" s="413">
        <v>396285</v>
      </c>
      <c r="I47" s="444">
        <v>297213</v>
      </c>
      <c r="J47" s="421">
        <v>247677</v>
      </c>
      <c r="K47" s="422">
        <v>148608</v>
      </c>
      <c r="L47" s="210"/>
      <c r="M47" s="384"/>
    </row>
    <row r="48" spans="1:13" s="74" customFormat="1" ht="14.15" customHeight="1" x14ac:dyDescent="0.25">
      <c r="A48" s="198"/>
      <c r="B48" s="205"/>
      <c r="C48" s="34">
        <v>6</v>
      </c>
      <c r="D48" s="413">
        <v>380541</v>
      </c>
      <c r="E48" s="414">
        <v>285405</v>
      </c>
      <c r="F48" s="414">
        <v>237837</v>
      </c>
      <c r="G48" s="415">
        <v>142704</v>
      </c>
      <c r="H48" s="413">
        <v>402231</v>
      </c>
      <c r="I48" s="444">
        <v>301674</v>
      </c>
      <c r="J48" s="421">
        <v>251394</v>
      </c>
      <c r="K48" s="422">
        <v>150837</v>
      </c>
      <c r="L48" s="210"/>
      <c r="M48" s="384"/>
    </row>
    <row r="49" spans="1:13" s="74" customFormat="1" ht="14.15" customHeight="1" x14ac:dyDescent="0.25">
      <c r="A49" s="198"/>
      <c r="B49" s="205"/>
      <c r="C49" s="34">
        <v>7</v>
      </c>
      <c r="D49" s="413">
        <v>386250</v>
      </c>
      <c r="E49" s="414">
        <v>289689</v>
      </c>
      <c r="F49" s="414">
        <v>241407</v>
      </c>
      <c r="G49" s="415">
        <v>144843</v>
      </c>
      <c r="H49" s="413">
        <v>408267</v>
      </c>
      <c r="I49" s="444">
        <v>306201</v>
      </c>
      <c r="J49" s="421">
        <v>255168</v>
      </c>
      <c r="K49" s="422">
        <v>153099</v>
      </c>
      <c r="L49" s="210"/>
      <c r="M49" s="384"/>
    </row>
    <row r="50" spans="1:13" s="74" customFormat="1" ht="14.15" customHeight="1" x14ac:dyDescent="0.25">
      <c r="A50" s="198"/>
      <c r="B50" s="205"/>
      <c r="C50" s="34">
        <v>8</v>
      </c>
      <c r="D50" s="413">
        <v>392049</v>
      </c>
      <c r="E50" s="414">
        <v>294036</v>
      </c>
      <c r="F50" s="414">
        <v>245031</v>
      </c>
      <c r="G50" s="415">
        <v>147018</v>
      </c>
      <c r="H50" s="413">
        <v>414396</v>
      </c>
      <c r="I50" s="444">
        <v>310797</v>
      </c>
      <c r="J50" s="421">
        <v>258999</v>
      </c>
      <c r="K50" s="422">
        <v>155400</v>
      </c>
      <c r="L50" s="210"/>
      <c r="M50" s="384"/>
    </row>
    <row r="51" spans="1:13" s="74" customFormat="1" ht="14.15" customHeight="1" x14ac:dyDescent="0.25">
      <c r="A51" s="198"/>
      <c r="B51" s="205"/>
      <c r="C51" s="34">
        <v>9</v>
      </c>
      <c r="D51" s="413">
        <v>397920</v>
      </c>
      <c r="E51" s="414">
        <v>298440</v>
      </c>
      <c r="F51" s="414">
        <v>248700</v>
      </c>
      <c r="G51" s="415">
        <v>149220</v>
      </c>
      <c r="H51" s="413">
        <v>420600</v>
      </c>
      <c r="I51" s="444">
        <v>315450</v>
      </c>
      <c r="J51" s="421">
        <v>262875</v>
      </c>
      <c r="K51" s="422">
        <v>157725</v>
      </c>
      <c r="L51" s="210"/>
      <c r="M51" s="384"/>
    </row>
    <row r="52" spans="1:13" s="74" customFormat="1" ht="14.15" customHeight="1" x14ac:dyDescent="0.25">
      <c r="A52" s="198"/>
      <c r="B52" s="205"/>
      <c r="C52" s="34">
        <v>10</v>
      </c>
      <c r="D52" s="413">
        <v>403905</v>
      </c>
      <c r="E52" s="414">
        <v>302928</v>
      </c>
      <c r="F52" s="414">
        <v>252441</v>
      </c>
      <c r="G52" s="415">
        <v>151464</v>
      </c>
      <c r="H52" s="413">
        <v>426927</v>
      </c>
      <c r="I52" s="444">
        <v>320196</v>
      </c>
      <c r="J52" s="421">
        <v>266829</v>
      </c>
      <c r="K52" s="422">
        <v>160098</v>
      </c>
      <c r="L52" s="210"/>
      <c r="M52" s="384"/>
    </row>
    <row r="53" spans="1:13" s="74" customFormat="1" ht="14.15" customHeight="1" x14ac:dyDescent="0.25">
      <c r="A53" s="198"/>
      <c r="B53" s="205"/>
      <c r="C53" s="34">
        <v>11</v>
      </c>
      <c r="D53" s="413">
        <v>409962</v>
      </c>
      <c r="E53" s="414">
        <v>307473</v>
      </c>
      <c r="F53" s="414">
        <v>256227</v>
      </c>
      <c r="G53" s="415">
        <v>153735</v>
      </c>
      <c r="H53" s="413">
        <v>433329</v>
      </c>
      <c r="I53" s="444">
        <v>324996</v>
      </c>
      <c r="J53" s="421">
        <v>270831</v>
      </c>
      <c r="K53" s="422">
        <v>162498</v>
      </c>
      <c r="L53" s="210"/>
      <c r="M53" s="384"/>
    </row>
    <row r="54" spans="1:13" s="74" customFormat="1" ht="14.15" customHeight="1" x14ac:dyDescent="0.25">
      <c r="A54" s="198"/>
      <c r="B54" s="205"/>
      <c r="C54" s="34">
        <v>12</v>
      </c>
      <c r="D54" s="413">
        <v>416109</v>
      </c>
      <c r="E54" s="414">
        <v>312081</v>
      </c>
      <c r="F54" s="414">
        <v>260067</v>
      </c>
      <c r="G54" s="415">
        <v>156042</v>
      </c>
      <c r="H54" s="413">
        <v>439827</v>
      </c>
      <c r="I54" s="444">
        <v>329871</v>
      </c>
      <c r="J54" s="421">
        <v>274893</v>
      </c>
      <c r="K54" s="422">
        <v>164934</v>
      </c>
      <c r="L54" s="210"/>
      <c r="M54" s="384"/>
    </row>
    <row r="55" spans="1:13" s="74" customFormat="1" ht="14.15" customHeight="1" x14ac:dyDescent="0.25">
      <c r="A55" s="198"/>
      <c r="B55" s="205"/>
      <c r="C55" s="34">
        <v>13</v>
      </c>
      <c r="D55" s="413">
        <v>422364</v>
      </c>
      <c r="E55" s="414">
        <v>316773</v>
      </c>
      <c r="F55" s="414">
        <v>263979</v>
      </c>
      <c r="G55" s="415">
        <v>158388</v>
      </c>
      <c r="H55" s="413">
        <v>446439</v>
      </c>
      <c r="I55" s="444">
        <v>334830</v>
      </c>
      <c r="J55" s="421">
        <v>279024</v>
      </c>
      <c r="K55" s="422">
        <v>167415</v>
      </c>
      <c r="L55" s="210"/>
      <c r="M55" s="384"/>
    </row>
    <row r="56" spans="1:13" s="74" customFormat="1" ht="14.15" customHeight="1" x14ac:dyDescent="0.25">
      <c r="A56" s="198"/>
      <c r="B56" s="205"/>
      <c r="C56" s="34">
        <v>14</v>
      </c>
      <c r="D56" s="413">
        <v>428685</v>
      </c>
      <c r="E56" s="414">
        <v>321513</v>
      </c>
      <c r="F56" s="414">
        <v>267927</v>
      </c>
      <c r="G56" s="415">
        <v>160758</v>
      </c>
      <c r="H56" s="413">
        <v>453120</v>
      </c>
      <c r="I56" s="444">
        <v>339840</v>
      </c>
      <c r="J56" s="421">
        <v>283200</v>
      </c>
      <c r="K56" s="422">
        <v>169920</v>
      </c>
      <c r="L56" s="210"/>
      <c r="M56" s="384"/>
    </row>
    <row r="57" spans="1:13" s="74" customFormat="1" ht="14.15" customHeight="1" x14ac:dyDescent="0.25">
      <c r="A57" s="198"/>
      <c r="B57" s="205"/>
      <c r="C57" s="34">
        <v>15</v>
      </c>
      <c r="D57" s="413">
        <v>435120</v>
      </c>
      <c r="E57" s="414">
        <v>326340</v>
      </c>
      <c r="F57" s="414">
        <v>271950</v>
      </c>
      <c r="G57" s="415">
        <v>163170</v>
      </c>
      <c r="H57" s="413">
        <v>459921</v>
      </c>
      <c r="I57" s="444">
        <v>344940</v>
      </c>
      <c r="J57" s="421">
        <v>287451</v>
      </c>
      <c r="K57" s="422">
        <v>172470</v>
      </c>
      <c r="L57" s="210"/>
      <c r="M57" s="384"/>
    </row>
    <row r="58" spans="1:13" s="74" customFormat="1" ht="14.15" customHeight="1" x14ac:dyDescent="0.25">
      <c r="A58" s="198"/>
      <c r="B58" s="205"/>
      <c r="C58" s="34">
        <v>16</v>
      </c>
      <c r="D58" s="413">
        <v>441651</v>
      </c>
      <c r="E58" s="414">
        <v>331239</v>
      </c>
      <c r="F58" s="414">
        <v>276033</v>
      </c>
      <c r="G58" s="415">
        <v>165618</v>
      </c>
      <c r="H58" s="413">
        <v>466824</v>
      </c>
      <c r="I58" s="444">
        <v>350118</v>
      </c>
      <c r="J58" s="421">
        <v>291765</v>
      </c>
      <c r="K58" s="422">
        <v>175059</v>
      </c>
      <c r="L58" s="210"/>
      <c r="M58" s="384"/>
    </row>
    <row r="59" spans="1:13" s="74" customFormat="1" ht="14.15" customHeight="1" x14ac:dyDescent="0.25">
      <c r="A59" s="198"/>
      <c r="B59" s="205"/>
      <c r="C59" s="34">
        <v>17</v>
      </c>
      <c r="D59" s="413">
        <v>448269</v>
      </c>
      <c r="E59" s="414">
        <v>336201</v>
      </c>
      <c r="F59" s="414">
        <v>280167</v>
      </c>
      <c r="G59" s="415">
        <v>168102</v>
      </c>
      <c r="H59" s="413">
        <v>473820</v>
      </c>
      <c r="I59" s="444">
        <v>355365</v>
      </c>
      <c r="J59" s="421">
        <v>296139</v>
      </c>
      <c r="K59" s="422">
        <v>177684</v>
      </c>
      <c r="L59" s="210"/>
      <c r="M59" s="384"/>
    </row>
    <row r="60" spans="1:13" s="74" customFormat="1" ht="14.15" customHeight="1" x14ac:dyDescent="0.25">
      <c r="A60" s="198"/>
      <c r="B60" s="205"/>
      <c r="C60" s="34">
        <v>18</v>
      </c>
      <c r="D60" s="413">
        <v>454986</v>
      </c>
      <c r="E60" s="414">
        <v>341241</v>
      </c>
      <c r="F60" s="414">
        <v>284367</v>
      </c>
      <c r="G60" s="415">
        <v>170619</v>
      </c>
      <c r="H60" s="413">
        <v>480921</v>
      </c>
      <c r="I60" s="444">
        <v>360690</v>
      </c>
      <c r="J60" s="421">
        <v>300576</v>
      </c>
      <c r="K60" s="422">
        <v>180345</v>
      </c>
      <c r="L60" s="210"/>
      <c r="M60" s="384"/>
    </row>
    <row r="61" spans="1:13" s="74" customFormat="1" ht="14.15" customHeight="1" x14ac:dyDescent="0.25">
      <c r="A61" s="198"/>
      <c r="B61" s="205"/>
      <c r="C61" s="34">
        <v>19</v>
      </c>
      <c r="D61" s="413">
        <v>461817</v>
      </c>
      <c r="E61" s="414">
        <v>346362</v>
      </c>
      <c r="F61" s="414">
        <v>288636</v>
      </c>
      <c r="G61" s="415">
        <v>173181</v>
      </c>
      <c r="H61" s="413">
        <v>488142</v>
      </c>
      <c r="I61" s="444">
        <v>366108</v>
      </c>
      <c r="J61" s="421">
        <v>305088</v>
      </c>
      <c r="K61" s="422">
        <v>183054</v>
      </c>
      <c r="L61" s="210"/>
      <c r="M61" s="384"/>
    </row>
    <row r="62" spans="1:13" s="74" customFormat="1" ht="14.15" customHeight="1" x14ac:dyDescent="0.25">
      <c r="A62" s="198"/>
      <c r="B62" s="205"/>
      <c r="C62" s="34">
        <v>20</v>
      </c>
      <c r="D62" s="413">
        <v>468747</v>
      </c>
      <c r="E62" s="414">
        <v>351561</v>
      </c>
      <c r="F62" s="414">
        <v>292968</v>
      </c>
      <c r="G62" s="415">
        <v>175779</v>
      </c>
      <c r="H62" s="413">
        <v>495465</v>
      </c>
      <c r="I62" s="444">
        <v>371598</v>
      </c>
      <c r="J62" s="421">
        <v>309666</v>
      </c>
      <c r="K62" s="422">
        <v>185799</v>
      </c>
      <c r="L62" s="210"/>
      <c r="M62" s="384"/>
    </row>
    <row r="63" spans="1:13" s="74" customFormat="1" ht="14.15" customHeight="1" thickBot="1" x14ac:dyDescent="0.3">
      <c r="A63" s="198"/>
      <c r="B63" s="346"/>
      <c r="C63" s="87">
        <v>21</v>
      </c>
      <c r="D63" s="417">
        <v>475773</v>
      </c>
      <c r="E63" s="418">
        <v>356829</v>
      </c>
      <c r="F63" s="418">
        <v>297357</v>
      </c>
      <c r="G63" s="429">
        <v>178416</v>
      </c>
      <c r="H63" s="413">
        <v>502893</v>
      </c>
      <c r="I63" s="450">
        <v>377169</v>
      </c>
      <c r="J63" s="427">
        <v>314307</v>
      </c>
      <c r="K63" s="428">
        <v>188586</v>
      </c>
      <c r="L63" s="210"/>
      <c r="M63" s="384"/>
    </row>
    <row r="64" spans="1:13" s="74" customFormat="1" ht="14.15" customHeight="1" x14ac:dyDescent="0.25">
      <c r="A64" s="198"/>
      <c r="B64" s="205"/>
      <c r="C64" s="33">
        <v>22</v>
      </c>
      <c r="D64" s="420">
        <v>482907</v>
      </c>
      <c r="E64" s="421">
        <v>362181</v>
      </c>
      <c r="F64" s="421">
        <v>301818</v>
      </c>
      <c r="G64" s="499">
        <v>181089</v>
      </c>
      <c r="H64" s="413">
        <v>510432</v>
      </c>
      <c r="I64" s="444">
        <v>382824</v>
      </c>
      <c r="J64" s="421">
        <v>319020</v>
      </c>
      <c r="K64" s="422">
        <v>191412</v>
      </c>
      <c r="L64" s="210"/>
      <c r="M64" s="384"/>
    </row>
    <row r="65" spans="1:13" s="74" customFormat="1" ht="14.15" customHeight="1" x14ac:dyDescent="0.25">
      <c r="A65" s="198"/>
      <c r="B65" s="205"/>
      <c r="C65" s="34">
        <v>23</v>
      </c>
      <c r="D65" s="413">
        <v>490155</v>
      </c>
      <c r="E65" s="414">
        <v>367617</v>
      </c>
      <c r="F65" s="414">
        <v>306348</v>
      </c>
      <c r="G65" s="415">
        <v>183807</v>
      </c>
      <c r="H65" s="413">
        <v>518094</v>
      </c>
      <c r="I65" s="444">
        <v>388572</v>
      </c>
      <c r="J65" s="421">
        <v>323808</v>
      </c>
      <c r="K65" s="422">
        <v>194286</v>
      </c>
      <c r="L65" s="210"/>
      <c r="M65" s="384"/>
    </row>
    <row r="66" spans="1:13" s="74" customFormat="1" ht="14.15" customHeight="1" x14ac:dyDescent="0.25">
      <c r="A66" s="198"/>
      <c r="B66" s="205"/>
      <c r="C66" s="34">
        <v>24</v>
      </c>
      <c r="D66" s="413">
        <v>497514</v>
      </c>
      <c r="E66" s="414">
        <v>373137</v>
      </c>
      <c r="F66" s="414">
        <v>310947</v>
      </c>
      <c r="G66" s="415">
        <v>186567</v>
      </c>
      <c r="H66" s="413">
        <v>525873</v>
      </c>
      <c r="I66" s="444">
        <v>394404</v>
      </c>
      <c r="J66" s="421">
        <v>328671</v>
      </c>
      <c r="K66" s="422">
        <v>197202</v>
      </c>
      <c r="L66" s="210"/>
      <c r="M66" s="384"/>
    </row>
    <row r="67" spans="1:13" s="74" customFormat="1" ht="14.15" customHeight="1" thickBot="1" x14ac:dyDescent="0.3">
      <c r="A67" s="198"/>
      <c r="B67" s="205"/>
      <c r="C67" s="35">
        <v>25</v>
      </c>
      <c r="D67" s="413">
        <v>504987</v>
      </c>
      <c r="E67" s="414">
        <v>378741</v>
      </c>
      <c r="F67" s="414">
        <v>315618</v>
      </c>
      <c r="G67" s="415">
        <v>189369</v>
      </c>
      <c r="H67" s="417">
        <v>533772</v>
      </c>
      <c r="I67" s="450">
        <v>400329</v>
      </c>
      <c r="J67" s="427">
        <v>333609</v>
      </c>
      <c r="K67" s="428">
        <v>200166</v>
      </c>
      <c r="L67" s="210"/>
      <c r="M67" s="384"/>
    </row>
    <row r="68" spans="1:13" s="74" customFormat="1" ht="27.65" customHeight="1" thickBot="1" x14ac:dyDescent="0.3">
      <c r="A68" s="198"/>
      <c r="B68" s="148"/>
      <c r="C68" s="64"/>
      <c r="D68" s="644" t="s">
        <v>930</v>
      </c>
      <c r="E68" s="645"/>
      <c r="F68" s="645"/>
      <c r="G68" s="646"/>
      <c r="H68" s="644" t="s">
        <v>930</v>
      </c>
      <c r="I68" s="645"/>
      <c r="J68" s="645"/>
      <c r="K68" s="646"/>
      <c r="L68" s="46"/>
      <c r="M68" s="384"/>
    </row>
    <row r="69" spans="1:13" s="74" customFormat="1" ht="14.15" customHeight="1" x14ac:dyDescent="0.25">
      <c r="A69" s="198"/>
      <c r="B69" s="205"/>
      <c r="C69" s="88">
        <v>26</v>
      </c>
      <c r="D69" s="413">
        <v>725487</v>
      </c>
      <c r="E69" s="414">
        <v>544116</v>
      </c>
      <c r="F69" s="414">
        <v>453429</v>
      </c>
      <c r="G69" s="415">
        <v>272058</v>
      </c>
      <c r="H69" s="405">
        <v>763212</v>
      </c>
      <c r="I69" s="406">
        <v>572409</v>
      </c>
      <c r="J69" s="406">
        <v>477009</v>
      </c>
      <c r="K69" s="412">
        <v>286206</v>
      </c>
      <c r="L69" s="210"/>
      <c r="M69" s="384"/>
    </row>
    <row r="70" spans="1:13" s="74" customFormat="1" ht="14.15" customHeight="1" x14ac:dyDescent="0.25">
      <c r="A70" s="198"/>
      <c r="B70" s="205"/>
      <c r="C70" s="34">
        <v>27</v>
      </c>
      <c r="D70" s="413">
        <v>736371</v>
      </c>
      <c r="E70" s="414">
        <v>552279</v>
      </c>
      <c r="F70" s="414">
        <v>460233</v>
      </c>
      <c r="G70" s="415">
        <v>276138</v>
      </c>
      <c r="H70" s="420">
        <v>774663</v>
      </c>
      <c r="I70" s="421">
        <v>580998</v>
      </c>
      <c r="J70" s="421">
        <v>484164</v>
      </c>
      <c r="K70" s="422">
        <v>290499</v>
      </c>
      <c r="L70" s="210"/>
      <c r="M70" s="384"/>
    </row>
    <row r="71" spans="1:13" s="74" customFormat="1" ht="14.15" customHeight="1" x14ac:dyDescent="0.25">
      <c r="A71" s="198"/>
      <c r="B71" s="205"/>
      <c r="C71" s="34">
        <v>28</v>
      </c>
      <c r="D71" s="413">
        <v>747405</v>
      </c>
      <c r="E71" s="414">
        <v>560553</v>
      </c>
      <c r="F71" s="414">
        <v>467127</v>
      </c>
      <c r="G71" s="415">
        <v>280278</v>
      </c>
      <c r="H71" s="420">
        <v>786270</v>
      </c>
      <c r="I71" s="421">
        <v>589704</v>
      </c>
      <c r="J71" s="421">
        <v>491418</v>
      </c>
      <c r="K71" s="422">
        <v>294852</v>
      </c>
      <c r="L71" s="210"/>
      <c r="M71" s="384"/>
    </row>
    <row r="72" spans="1:13" s="74" customFormat="1" ht="14.15" customHeight="1" x14ac:dyDescent="0.25">
      <c r="A72" s="198"/>
      <c r="B72" s="205"/>
      <c r="C72" s="34">
        <v>29</v>
      </c>
      <c r="D72" s="413">
        <v>758631</v>
      </c>
      <c r="E72" s="414">
        <v>568974</v>
      </c>
      <c r="F72" s="414">
        <v>474144</v>
      </c>
      <c r="G72" s="415">
        <v>284487</v>
      </c>
      <c r="H72" s="420">
        <v>798081</v>
      </c>
      <c r="I72" s="421">
        <v>598560</v>
      </c>
      <c r="J72" s="421">
        <v>498801</v>
      </c>
      <c r="K72" s="422">
        <v>299280</v>
      </c>
      <c r="L72" s="210"/>
      <c r="M72" s="384"/>
    </row>
    <row r="73" spans="1:13" s="74" customFormat="1" ht="14.15" customHeight="1" x14ac:dyDescent="0.25">
      <c r="A73" s="198"/>
      <c r="B73" s="205"/>
      <c r="C73" s="34">
        <v>30</v>
      </c>
      <c r="D73" s="413">
        <v>769995</v>
      </c>
      <c r="E73" s="414">
        <v>577497</v>
      </c>
      <c r="F73" s="414">
        <v>481248</v>
      </c>
      <c r="G73" s="415">
        <v>288747</v>
      </c>
      <c r="H73" s="420">
        <v>810036</v>
      </c>
      <c r="I73" s="421">
        <v>607527</v>
      </c>
      <c r="J73" s="421">
        <v>506274</v>
      </c>
      <c r="K73" s="422">
        <v>303765</v>
      </c>
      <c r="L73" s="210"/>
      <c r="M73" s="384"/>
    </row>
    <row r="74" spans="1:13" s="74" customFormat="1" ht="14.15" customHeight="1" x14ac:dyDescent="0.25">
      <c r="A74" s="198"/>
      <c r="B74" s="205"/>
      <c r="C74" s="34">
        <v>31</v>
      </c>
      <c r="D74" s="413">
        <v>781551</v>
      </c>
      <c r="E74" s="414">
        <v>586164</v>
      </c>
      <c r="F74" s="414">
        <v>488469</v>
      </c>
      <c r="G74" s="415">
        <v>293082</v>
      </c>
      <c r="H74" s="420">
        <v>822192</v>
      </c>
      <c r="I74" s="421">
        <v>616644</v>
      </c>
      <c r="J74" s="421">
        <v>513870</v>
      </c>
      <c r="K74" s="422">
        <v>308322</v>
      </c>
      <c r="L74" s="210"/>
      <c r="M74" s="384"/>
    </row>
    <row r="75" spans="1:13" s="74" customFormat="1" ht="14.15" customHeight="1" x14ac:dyDescent="0.25">
      <c r="A75" s="198"/>
      <c r="B75" s="205"/>
      <c r="C75" s="34">
        <v>32</v>
      </c>
      <c r="D75" s="413">
        <v>793281</v>
      </c>
      <c r="E75" s="414">
        <v>594960</v>
      </c>
      <c r="F75" s="414">
        <v>495801</v>
      </c>
      <c r="G75" s="415">
        <v>297480</v>
      </c>
      <c r="H75" s="420">
        <v>834531</v>
      </c>
      <c r="I75" s="421">
        <v>625899</v>
      </c>
      <c r="J75" s="421">
        <v>521583</v>
      </c>
      <c r="K75" s="422">
        <v>312948</v>
      </c>
      <c r="L75" s="210"/>
      <c r="M75" s="384"/>
    </row>
    <row r="76" spans="1:13" s="74" customFormat="1" ht="14.15" customHeight="1" x14ac:dyDescent="0.25">
      <c r="A76" s="198"/>
      <c r="B76" s="205"/>
      <c r="C76" s="34">
        <v>33</v>
      </c>
      <c r="D76" s="413">
        <v>805179</v>
      </c>
      <c r="E76" s="414">
        <v>603885</v>
      </c>
      <c r="F76" s="414">
        <v>503238</v>
      </c>
      <c r="G76" s="415">
        <v>301941</v>
      </c>
      <c r="H76" s="420">
        <v>847047</v>
      </c>
      <c r="I76" s="421">
        <v>635286</v>
      </c>
      <c r="J76" s="421">
        <v>529404</v>
      </c>
      <c r="K76" s="422">
        <v>317643</v>
      </c>
      <c r="L76" s="210"/>
      <c r="M76" s="384"/>
    </row>
    <row r="77" spans="1:13" s="74" customFormat="1" ht="14.15" customHeight="1" x14ac:dyDescent="0.25">
      <c r="A77" s="198"/>
      <c r="B77" s="205"/>
      <c r="C77" s="34">
        <v>34</v>
      </c>
      <c r="D77" s="413">
        <v>817257</v>
      </c>
      <c r="E77" s="414">
        <v>612942</v>
      </c>
      <c r="F77" s="414">
        <v>510786</v>
      </c>
      <c r="G77" s="415">
        <v>306471</v>
      </c>
      <c r="H77" s="420">
        <v>859755</v>
      </c>
      <c r="I77" s="421">
        <v>644817</v>
      </c>
      <c r="J77" s="421">
        <v>537348</v>
      </c>
      <c r="K77" s="422">
        <v>322407</v>
      </c>
      <c r="L77" s="210"/>
      <c r="M77" s="384"/>
    </row>
    <row r="78" spans="1:13" s="74" customFormat="1" ht="14.15" customHeight="1" x14ac:dyDescent="0.25">
      <c r="A78" s="198"/>
      <c r="B78" s="205"/>
      <c r="C78" s="34">
        <v>35</v>
      </c>
      <c r="D78" s="413">
        <v>829521</v>
      </c>
      <c r="E78" s="414">
        <v>622140</v>
      </c>
      <c r="F78" s="414">
        <v>518451</v>
      </c>
      <c r="G78" s="415">
        <v>311070</v>
      </c>
      <c r="H78" s="413">
        <v>872655</v>
      </c>
      <c r="I78" s="421">
        <v>654492</v>
      </c>
      <c r="J78" s="421">
        <v>545409</v>
      </c>
      <c r="K78" s="422">
        <v>327246</v>
      </c>
      <c r="L78" s="210"/>
      <c r="M78" s="384"/>
    </row>
    <row r="79" spans="1:13" s="74" customFormat="1" ht="14.15" customHeight="1" x14ac:dyDescent="0.25">
      <c r="A79" s="198"/>
      <c r="B79" s="205"/>
      <c r="C79" s="34">
        <v>36</v>
      </c>
      <c r="D79" s="413">
        <v>841962</v>
      </c>
      <c r="E79" s="414">
        <v>631473</v>
      </c>
      <c r="F79" s="414">
        <v>526227</v>
      </c>
      <c r="G79" s="415">
        <v>315735</v>
      </c>
      <c r="H79" s="413">
        <v>885744</v>
      </c>
      <c r="I79" s="421">
        <v>664308</v>
      </c>
      <c r="J79" s="421">
        <v>553590</v>
      </c>
      <c r="K79" s="422">
        <v>332154</v>
      </c>
      <c r="L79" s="210"/>
      <c r="M79" s="384"/>
    </row>
    <row r="80" spans="1:13" s="74" customFormat="1" ht="14.15" customHeight="1" x14ac:dyDescent="0.25">
      <c r="A80" s="198"/>
      <c r="B80" s="205"/>
      <c r="C80" s="34">
        <v>37</v>
      </c>
      <c r="D80" s="413">
        <v>854577</v>
      </c>
      <c r="E80" s="414">
        <v>640932</v>
      </c>
      <c r="F80" s="414">
        <v>534111</v>
      </c>
      <c r="G80" s="415">
        <v>320466</v>
      </c>
      <c r="H80" s="413">
        <v>899016</v>
      </c>
      <c r="I80" s="421">
        <v>674262</v>
      </c>
      <c r="J80" s="421">
        <v>561885</v>
      </c>
      <c r="K80" s="422">
        <v>337131</v>
      </c>
      <c r="L80" s="210"/>
      <c r="M80" s="384"/>
    </row>
    <row r="81" spans="1:13" s="74" customFormat="1" ht="14.15" customHeight="1" thickBot="1" x14ac:dyDescent="0.3">
      <c r="A81" s="198"/>
      <c r="B81" s="206"/>
      <c r="C81" s="87">
        <v>38</v>
      </c>
      <c r="D81" s="413">
        <v>867399</v>
      </c>
      <c r="E81" s="414">
        <v>650550</v>
      </c>
      <c r="F81" s="414">
        <v>542124</v>
      </c>
      <c r="G81" s="415">
        <v>325275</v>
      </c>
      <c r="H81" s="417">
        <v>912504</v>
      </c>
      <c r="I81" s="427">
        <v>684378</v>
      </c>
      <c r="J81" s="427">
        <v>570315</v>
      </c>
      <c r="K81" s="428">
        <v>342189</v>
      </c>
      <c r="L81" s="210"/>
      <c r="M81" s="384"/>
    </row>
    <row r="82" spans="1:13" s="74" customFormat="1" ht="15" customHeight="1" thickBot="1" x14ac:dyDescent="0.3">
      <c r="A82" s="198"/>
      <c r="B82" s="62"/>
      <c r="C82" s="63"/>
      <c r="D82" s="652" t="s">
        <v>301</v>
      </c>
      <c r="E82" s="653"/>
      <c r="F82" s="653"/>
      <c r="G82" s="654"/>
      <c r="H82" s="655" t="s">
        <v>301</v>
      </c>
      <c r="I82" s="656"/>
      <c r="J82" s="656"/>
      <c r="K82" s="657"/>
      <c r="L82" s="210"/>
      <c r="M82" s="384"/>
    </row>
    <row r="83" spans="1:13" s="74" customFormat="1" ht="14.15" customHeight="1" x14ac:dyDescent="0.25">
      <c r="A83" s="198">
        <v>6</v>
      </c>
      <c r="B83" s="204" t="s">
        <v>830</v>
      </c>
      <c r="C83" s="86">
        <v>1</v>
      </c>
      <c r="D83" s="405">
        <v>448269</v>
      </c>
      <c r="E83" s="406">
        <v>336201</v>
      </c>
      <c r="F83" s="406">
        <v>280167</v>
      </c>
      <c r="G83" s="407">
        <v>168102</v>
      </c>
      <c r="H83" s="405">
        <v>473820</v>
      </c>
      <c r="I83" s="406">
        <v>355365</v>
      </c>
      <c r="J83" s="406">
        <v>296139</v>
      </c>
      <c r="K83" s="412">
        <v>177684</v>
      </c>
      <c r="L83" s="210"/>
      <c r="M83" s="384"/>
    </row>
    <row r="84" spans="1:13" s="74" customFormat="1" ht="14.15" customHeight="1" x14ac:dyDescent="0.25">
      <c r="A84" s="198"/>
      <c r="B84" s="205" t="s">
        <v>831</v>
      </c>
      <c r="C84" s="34">
        <v>2</v>
      </c>
      <c r="D84" s="413">
        <v>454986</v>
      </c>
      <c r="E84" s="414">
        <v>341241</v>
      </c>
      <c r="F84" s="414">
        <v>284367</v>
      </c>
      <c r="G84" s="415">
        <v>170619</v>
      </c>
      <c r="H84" s="413">
        <v>480921</v>
      </c>
      <c r="I84" s="421">
        <v>360690</v>
      </c>
      <c r="J84" s="421">
        <v>300576</v>
      </c>
      <c r="K84" s="422">
        <v>180345</v>
      </c>
      <c r="L84" s="210"/>
      <c r="M84" s="384"/>
    </row>
    <row r="85" spans="1:13" s="74" customFormat="1" ht="25.75" customHeight="1" x14ac:dyDescent="0.25">
      <c r="A85" s="198"/>
      <c r="B85" s="205" t="s">
        <v>832</v>
      </c>
      <c r="C85" s="302">
        <v>3</v>
      </c>
      <c r="D85" s="445">
        <v>461817</v>
      </c>
      <c r="E85" s="497">
        <v>346362</v>
      </c>
      <c r="F85" s="497">
        <v>288636</v>
      </c>
      <c r="G85" s="498">
        <v>173181</v>
      </c>
      <c r="H85" s="413">
        <v>488142</v>
      </c>
      <c r="I85" s="447">
        <v>366108</v>
      </c>
      <c r="J85" s="447">
        <v>305088</v>
      </c>
      <c r="K85" s="448">
        <v>183054</v>
      </c>
      <c r="L85" s="210"/>
      <c r="M85" s="384"/>
    </row>
    <row r="86" spans="1:13" s="74" customFormat="1" ht="14.15" customHeight="1" x14ac:dyDescent="0.25">
      <c r="A86" s="198"/>
      <c r="B86" s="43" t="s">
        <v>833</v>
      </c>
      <c r="C86" s="34">
        <v>4</v>
      </c>
      <c r="D86" s="413">
        <v>468747</v>
      </c>
      <c r="E86" s="414">
        <v>351561</v>
      </c>
      <c r="F86" s="414">
        <v>292968</v>
      </c>
      <c r="G86" s="415">
        <v>175779</v>
      </c>
      <c r="H86" s="413">
        <v>495465</v>
      </c>
      <c r="I86" s="421">
        <v>371598</v>
      </c>
      <c r="J86" s="421">
        <v>309666</v>
      </c>
      <c r="K86" s="422">
        <v>185799</v>
      </c>
      <c r="L86" s="210"/>
      <c r="M86" s="384"/>
    </row>
    <row r="87" spans="1:13" s="74" customFormat="1" ht="14.15" customHeight="1" x14ac:dyDescent="0.25">
      <c r="A87" s="198"/>
      <c r="B87" s="205"/>
      <c r="C87" s="34">
        <v>5</v>
      </c>
      <c r="D87" s="413">
        <v>475773</v>
      </c>
      <c r="E87" s="414">
        <v>356829</v>
      </c>
      <c r="F87" s="414">
        <v>297357</v>
      </c>
      <c r="G87" s="415">
        <v>178416</v>
      </c>
      <c r="H87" s="413">
        <v>502893</v>
      </c>
      <c r="I87" s="421">
        <v>377169</v>
      </c>
      <c r="J87" s="421">
        <v>314307</v>
      </c>
      <c r="K87" s="422">
        <v>188586</v>
      </c>
      <c r="L87" s="210"/>
      <c r="M87" s="384"/>
    </row>
    <row r="88" spans="1:13" s="74" customFormat="1" ht="14.15" customHeight="1" x14ac:dyDescent="0.25">
      <c r="A88" s="198"/>
      <c r="B88" s="205"/>
      <c r="C88" s="34">
        <v>6</v>
      </c>
      <c r="D88" s="413">
        <v>482907</v>
      </c>
      <c r="E88" s="414">
        <v>362181</v>
      </c>
      <c r="F88" s="414">
        <v>301818</v>
      </c>
      <c r="G88" s="415">
        <v>181089</v>
      </c>
      <c r="H88" s="413">
        <v>510432</v>
      </c>
      <c r="I88" s="421">
        <v>382824</v>
      </c>
      <c r="J88" s="421">
        <v>319020</v>
      </c>
      <c r="K88" s="422">
        <v>191412</v>
      </c>
      <c r="L88" s="210"/>
      <c r="M88" s="384"/>
    </row>
    <row r="89" spans="1:13" s="74" customFormat="1" ht="14.15" customHeight="1" x14ac:dyDescent="0.25">
      <c r="A89" s="198"/>
      <c r="B89" s="205"/>
      <c r="C89" s="34">
        <v>7</v>
      </c>
      <c r="D89" s="413">
        <v>490155</v>
      </c>
      <c r="E89" s="414">
        <v>367617</v>
      </c>
      <c r="F89" s="414">
        <v>306348</v>
      </c>
      <c r="G89" s="415">
        <v>183807</v>
      </c>
      <c r="H89" s="413">
        <v>518094</v>
      </c>
      <c r="I89" s="421">
        <v>388572</v>
      </c>
      <c r="J89" s="421">
        <v>323808</v>
      </c>
      <c r="K89" s="422">
        <v>194286</v>
      </c>
      <c r="L89" s="210"/>
      <c r="M89" s="384"/>
    </row>
    <row r="90" spans="1:13" s="74" customFormat="1" ht="14.15" customHeight="1" x14ac:dyDescent="0.25">
      <c r="A90" s="198"/>
      <c r="B90" s="205"/>
      <c r="C90" s="34">
        <v>8</v>
      </c>
      <c r="D90" s="413">
        <v>497514</v>
      </c>
      <c r="E90" s="414">
        <v>373137</v>
      </c>
      <c r="F90" s="414">
        <v>310947</v>
      </c>
      <c r="G90" s="415">
        <v>186567</v>
      </c>
      <c r="H90" s="413">
        <v>525873</v>
      </c>
      <c r="I90" s="421">
        <v>394404</v>
      </c>
      <c r="J90" s="421">
        <v>328671</v>
      </c>
      <c r="K90" s="422">
        <v>197202</v>
      </c>
      <c r="L90" s="210"/>
      <c r="M90" s="384"/>
    </row>
    <row r="91" spans="1:13" s="74" customFormat="1" ht="14.15" customHeight="1" thickBot="1" x14ac:dyDescent="0.3">
      <c r="A91" s="198"/>
      <c r="B91" s="205"/>
      <c r="C91" s="34">
        <v>9</v>
      </c>
      <c r="D91" s="413">
        <v>504987</v>
      </c>
      <c r="E91" s="414">
        <v>378741</v>
      </c>
      <c r="F91" s="414">
        <v>315618</v>
      </c>
      <c r="G91" s="415">
        <v>189369</v>
      </c>
      <c r="H91" s="417">
        <v>533772</v>
      </c>
      <c r="I91" s="427">
        <v>400329</v>
      </c>
      <c r="J91" s="427">
        <v>333609</v>
      </c>
      <c r="K91" s="428">
        <v>200166</v>
      </c>
      <c r="L91" s="210"/>
      <c r="M91" s="384"/>
    </row>
    <row r="92" spans="1:13" s="74" customFormat="1" ht="27" customHeight="1" thickBot="1" x14ac:dyDescent="0.3">
      <c r="A92" s="198"/>
      <c r="B92" s="70"/>
      <c r="C92" s="34"/>
      <c r="D92" s="644" t="s">
        <v>930</v>
      </c>
      <c r="E92" s="645"/>
      <c r="F92" s="645"/>
      <c r="G92" s="646"/>
      <c r="H92" s="644" t="s">
        <v>930</v>
      </c>
      <c r="I92" s="645"/>
      <c r="J92" s="645"/>
      <c r="K92" s="646"/>
      <c r="L92" s="46"/>
      <c r="M92" s="384"/>
    </row>
    <row r="93" spans="1:13" s="74" customFormat="1" ht="14.15" customHeight="1" x14ac:dyDescent="0.25">
      <c r="A93" s="198"/>
      <c r="B93" s="205"/>
      <c r="C93" s="34">
        <v>10</v>
      </c>
      <c r="D93" s="405">
        <v>725487</v>
      </c>
      <c r="E93" s="406">
        <v>544116</v>
      </c>
      <c r="F93" s="406">
        <v>453429</v>
      </c>
      <c r="G93" s="407">
        <v>272058</v>
      </c>
      <c r="H93" s="405">
        <v>763212</v>
      </c>
      <c r="I93" s="406">
        <v>572409</v>
      </c>
      <c r="J93" s="406">
        <v>477009</v>
      </c>
      <c r="K93" s="412">
        <v>286206</v>
      </c>
      <c r="L93" s="210"/>
      <c r="M93" s="384"/>
    </row>
    <row r="94" spans="1:13" s="74" customFormat="1" ht="14.15" customHeight="1" x14ac:dyDescent="0.25">
      <c r="A94" s="198"/>
      <c r="B94" s="205"/>
      <c r="C94" s="34">
        <v>11</v>
      </c>
      <c r="D94" s="413">
        <v>736371</v>
      </c>
      <c r="E94" s="414">
        <v>552279</v>
      </c>
      <c r="F94" s="414">
        <v>460233</v>
      </c>
      <c r="G94" s="415">
        <v>276138</v>
      </c>
      <c r="H94" s="420">
        <v>774663</v>
      </c>
      <c r="I94" s="414">
        <v>580998</v>
      </c>
      <c r="J94" s="414">
        <v>484164</v>
      </c>
      <c r="K94" s="416">
        <v>290499</v>
      </c>
      <c r="L94" s="210"/>
      <c r="M94" s="384"/>
    </row>
    <row r="95" spans="1:13" s="74" customFormat="1" ht="14.15" customHeight="1" x14ac:dyDescent="0.25">
      <c r="A95" s="198"/>
      <c r="B95" s="205"/>
      <c r="C95" s="34">
        <v>12</v>
      </c>
      <c r="D95" s="413">
        <v>747405</v>
      </c>
      <c r="E95" s="414">
        <v>560553</v>
      </c>
      <c r="F95" s="414">
        <v>467127</v>
      </c>
      <c r="G95" s="415">
        <v>280278</v>
      </c>
      <c r="H95" s="420">
        <v>786270</v>
      </c>
      <c r="I95" s="414">
        <v>589704</v>
      </c>
      <c r="J95" s="414">
        <v>491418</v>
      </c>
      <c r="K95" s="416">
        <v>294852</v>
      </c>
      <c r="L95" s="210"/>
      <c r="M95" s="384"/>
    </row>
    <row r="96" spans="1:13" s="74" customFormat="1" ht="14.15" customHeight="1" x14ac:dyDescent="0.25">
      <c r="A96" s="198"/>
      <c r="B96" s="205"/>
      <c r="C96" s="34">
        <v>13</v>
      </c>
      <c r="D96" s="413">
        <v>758631</v>
      </c>
      <c r="E96" s="414">
        <v>568974</v>
      </c>
      <c r="F96" s="414">
        <v>474144</v>
      </c>
      <c r="G96" s="415">
        <v>284487</v>
      </c>
      <c r="H96" s="420">
        <v>798081</v>
      </c>
      <c r="I96" s="414">
        <v>598560</v>
      </c>
      <c r="J96" s="414">
        <v>498801</v>
      </c>
      <c r="K96" s="416">
        <v>299280</v>
      </c>
      <c r="L96" s="210"/>
      <c r="M96" s="384"/>
    </row>
    <row r="97" spans="1:13" s="74" customFormat="1" ht="14.15" customHeight="1" x14ac:dyDescent="0.25">
      <c r="A97" s="198"/>
      <c r="B97" s="205"/>
      <c r="C97" s="34">
        <v>14</v>
      </c>
      <c r="D97" s="413">
        <v>769995</v>
      </c>
      <c r="E97" s="414">
        <v>577497</v>
      </c>
      <c r="F97" s="414">
        <v>481248</v>
      </c>
      <c r="G97" s="415">
        <v>288747</v>
      </c>
      <c r="H97" s="420">
        <v>810036</v>
      </c>
      <c r="I97" s="414">
        <v>607527</v>
      </c>
      <c r="J97" s="414">
        <v>506274</v>
      </c>
      <c r="K97" s="416">
        <v>303765</v>
      </c>
      <c r="L97" s="210"/>
      <c r="M97" s="384"/>
    </row>
    <row r="98" spans="1:13" s="74" customFormat="1" ht="14.15" customHeight="1" x14ac:dyDescent="0.25">
      <c r="A98" s="198"/>
      <c r="B98" s="205"/>
      <c r="C98" s="34">
        <v>15</v>
      </c>
      <c r="D98" s="413">
        <v>781551</v>
      </c>
      <c r="E98" s="414">
        <v>586164</v>
      </c>
      <c r="F98" s="414">
        <v>488469</v>
      </c>
      <c r="G98" s="415">
        <v>293082</v>
      </c>
      <c r="H98" s="420">
        <v>822192</v>
      </c>
      <c r="I98" s="414">
        <v>616644</v>
      </c>
      <c r="J98" s="414">
        <v>513870</v>
      </c>
      <c r="K98" s="416">
        <v>308322</v>
      </c>
      <c r="L98" s="210"/>
      <c r="M98" s="384"/>
    </row>
    <row r="99" spans="1:13" s="74" customFormat="1" ht="14.15" customHeight="1" x14ac:dyDescent="0.25">
      <c r="A99" s="198"/>
      <c r="B99" s="205"/>
      <c r="C99" s="34">
        <v>16</v>
      </c>
      <c r="D99" s="413">
        <v>793281</v>
      </c>
      <c r="E99" s="414">
        <v>594960</v>
      </c>
      <c r="F99" s="414">
        <v>495801</v>
      </c>
      <c r="G99" s="415">
        <v>297480</v>
      </c>
      <c r="H99" s="420">
        <v>834531</v>
      </c>
      <c r="I99" s="414">
        <v>625899</v>
      </c>
      <c r="J99" s="414">
        <v>521583</v>
      </c>
      <c r="K99" s="416">
        <v>312948</v>
      </c>
      <c r="L99" s="210"/>
      <c r="M99" s="384"/>
    </row>
    <row r="100" spans="1:13" s="74" customFormat="1" ht="14.15" customHeight="1" x14ac:dyDescent="0.25">
      <c r="A100" s="198"/>
      <c r="B100" s="205"/>
      <c r="C100" s="34">
        <v>17</v>
      </c>
      <c r="D100" s="413">
        <v>805179</v>
      </c>
      <c r="E100" s="414">
        <v>603885</v>
      </c>
      <c r="F100" s="414">
        <v>503238</v>
      </c>
      <c r="G100" s="415">
        <v>301941</v>
      </c>
      <c r="H100" s="420">
        <v>847047</v>
      </c>
      <c r="I100" s="414">
        <v>635286</v>
      </c>
      <c r="J100" s="414">
        <v>529404</v>
      </c>
      <c r="K100" s="416">
        <v>317643</v>
      </c>
      <c r="L100" s="210"/>
      <c r="M100" s="384"/>
    </row>
    <row r="101" spans="1:13" s="74" customFormat="1" ht="14.15" customHeight="1" x14ac:dyDescent="0.25">
      <c r="A101" s="198"/>
      <c r="B101" s="205"/>
      <c r="C101" s="34">
        <v>18</v>
      </c>
      <c r="D101" s="413">
        <v>817257</v>
      </c>
      <c r="E101" s="414">
        <v>612942</v>
      </c>
      <c r="F101" s="414">
        <v>510786</v>
      </c>
      <c r="G101" s="415">
        <v>306471</v>
      </c>
      <c r="H101" s="420">
        <v>859755</v>
      </c>
      <c r="I101" s="414">
        <v>644817</v>
      </c>
      <c r="J101" s="414">
        <v>537348</v>
      </c>
      <c r="K101" s="416">
        <v>322407</v>
      </c>
      <c r="L101" s="210"/>
      <c r="M101" s="384"/>
    </row>
    <row r="102" spans="1:13" s="74" customFormat="1" ht="14.15" customHeight="1" x14ac:dyDescent="0.25">
      <c r="A102" s="198"/>
      <c r="B102" s="205"/>
      <c r="C102" s="34">
        <v>19</v>
      </c>
      <c r="D102" s="413">
        <v>829521</v>
      </c>
      <c r="E102" s="414">
        <v>622140</v>
      </c>
      <c r="F102" s="414">
        <v>518451</v>
      </c>
      <c r="G102" s="415">
        <v>311070</v>
      </c>
      <c r="H102" s="413">
        <v>872655</v>
      </c>
      <c r="I102" s="414">
        <v>654492</v>
      </c>
      <c r="J102" s="414">
        <v>545409</v>
      </c>
      <c r="K102" s="416">
        <v>327246</v>
      </c>
      <c r="L102" s="210"/>
      <c r="M102" s="384"/>
    </row>
    <row r="103" spans="1:13" s="74" customFormat="1" ht="14.15" customHeight="1" x14ac:dyDescent="0.25">
      <c r="A103" s="198"/>
      <c r="B103" s="205"/>
      <c r="C103" s="34">
        <v>20</v>
      </c>
      <c r="D103" s="413">
        <v>841962</v>
      </c>
      <c r="E103" s="414">
        <v>631473</v>
      </c>
      <c r="F103" s="414">
        <v>526227</v>
      </c>
      <c r="G103" s="415">
        <v>315735</v>
      </c>
      <c r="H103" s="413">
        <v>885744</v>
      </c>
      <c r="I103" s="414">
        <v>664308</v>
      </c>
      <c r="J103" s="414">
        <v>553590</v>
      </c>
      <c r="K103" s="416">
        <v>332154</v>
      </c>
      <c r="L103" s="210"/>
      <c r="M103" s="384"/>
    </row>
    <row r="104" spans="1:13" s="74" customFormat="1" ht="14.15" customHeight="1" x14ac:dyDescent="0.25">
      <c r="A104" s="198"/>
      <c r="B104" s="205"/>
      <c r="C104" s="34">
        <v>21</v>
      </c>
      <c r="D104" s="413">
        <v>854577</v>
      </c>
      <c r="E104" s="414">
        <v>640932</v>
      </c>
      <c r="F104" s="414">
        <v>534111</v>
      </c>
      <c r="G104" s="415">
        <v>320466</v>
      </c>
      <c r="H104" s="413">
        <v>899016</v>
      </c>
      <c r="I104" s="414">
        <v>674262</v>
      </c>
      <c r="J104" s="414">
        <v>561885</v>
      </c>
      <c r="K104" s="416">
        <v>337131</v>
      </c>
      <c r="L104" s="210"/>
      <c r="M104" s="384"/>
    </row>
    <row r="105" spans="1:13" s="74" customFormat="1" ht="14.15" customHeight="1" x14ac:dyDescent="0.25">
      <c r="A105" s="198"/>
      <c r="B105" s="205"/>
      <c r="C105" s="34">
        <v>22</v>
      </c>
      <c r="D105" s="413">
        <v>867399</v>
      </c>
      <c r="E105" s="414">
        <v>650550</v>
      </c>
      <c r="F105" s="414">
        <v>542124</v>
      </c>
      <c r="G105" s="415">
        <v>325275</v>
      </c>
      <c r="H105" s="413">
        <v>912504</v>
      </c>
      <c r="I105" s="414">
        <v>684378</v>
      </c>
      <c r="J105" s="414">
        <v>570315</v>
      </c>
      <c r="K105" s="416">
        <v>342189</v>
      </c>
      <c r="L105" s="210"/>
      <c r="M105" s="384"/>
    </row>
    <row r="106" spans="1:13" s="74" customFormat="1" ht="14.15" customHeight="1" x14ac:dyDescent="0.25">
      <c r="A106" s="198"/>
      <c r="B106" s="205"/>
      <c r="C106" s="34">
        <v>23</v>
      </c>
      <c r="D106" s="413">
        <v>880419</v>
      </c>
      <c r="E106" s="414">
        <v>660315</v>
      </c>
      <c r="F106" s="414">
        <v>550263</v>
      </c>
      <c r="G106" s="415">
        <v>330156</v>
      </c>
      <c r="H106" s="413">
        <v>926202</v>
      </c>
      <c r="I106" s="414">
        <v>694653</v>
      </c>
      <c r="J106" s="414">
        <v>578877</v>
      </c>
      <c r="K106" s="416">
        <v>347325</v>
      </c>
      <c r="L106" s="210"/>
      <c r="M106" s="384"/>
    </row>
    <row r="107" spans="1:13" s="74" customFormat="1" ht="14.15" customHeight="1" x14ac:dyDescent="0.25">
      <c r="A107" s="198"/>
      <c r="B107" s="205"/>
      <c r="C107" s="34">
        <v>24</v>
      </c>
      <c r="D107" s="413">
        <v>893613</v>
      </c>
      <c r="E107" s="414">
        <v>670209</v>
      </c>
      <c r="F107" s="414">
        <v>558507</v>
      </c>
      <c r="G107" s="415">
        <v>335106</v>
      </c>
      <c r="H107" s="413">
        <v>940080</v>
      </c>
      <c r="I107" s="414">
        <v>705060</v>
      </c>
      <c r="J107" s="414">
        <v>587550</v>
      </c>
      <c r="K107" s="416">
        <v>352530</v>
      </c>
      <c r="L107" s="210"/>
      <c r="M107" s="384"/>
    </row>
    <row r="108" spans="1:13" s="74" customFormat="1" ht="14.15" customHeight="1" x14ac:dyDescent="0.25">
      <c r="A108" s="198"/>
      <c r="B108" s="205"/>
      <c r="C108" s="34">
        <v>25</v>
      </c>
      <c r="D108" s="413">
        <v>907020</v>
      </c>
      <c r="E108" s="414">
        <v>680265</v>
      </c>
      <c r="F108" s="414">
        <v>566889</v>
      </c>
      <c r="G108" s="415">
        <v>340134</v>
      </c>
      <c r="H108" s="413">
        <v>954186</v>
      </c>
      <c r="I108" s="414">
        <v>715641</v>
      </c>
      <c r="J108" s="414">
        <v>596367</v>
      </c>
      <c r="K108" s="416">
        <v>357819</v>
      </c>
      <c r="L108" s="210"/>
      <c r="M108" s="384"/>
    </row>
    <row r="109" spans="1:13" s="74" customFormat="1" ht="14.15" customHeight="1" x14ac:dyDescent="0.25">
      <c r="A109" s="198"/>
      <c r="B109" s="205"/>
      <c r="C109" s="34">
        <v>26</v>
      </c>
      <c r="D109" s="413">
        <v>920625</v>
      </c>
      <c r="E109" s="414">
        <v>690468</v>
      </c>
      <c r="F109" s="414">
        <v>575391</v>
      </c>
      <c r="G109" s="415">
        <v>345234</v>
      </c>
      <c r="H109" s="413">
        <v>968499</v>
      </c>
      <c r="I109" s="414">
        <v>726375</v>
      </c>
      <c r="J109" s="414">
        <v>605313</v>
      </c>
      <c r="K109" s="416">
        <v>363186</v>
      </c>
      <c r="L109" s="210"/>
      <c r="M109" s="384"/>
    </row>
    <row r="110" spans="1:13" s="74" customFormat="1" ht="14.15" customHeight="1" x14ac:dyDescent="0.25">
      <c r="A110" s="198"/>
      <c r="B110" s="205"/>
      <c r="C110" s="34">
        <v>27</v>
      </c>
      <c r="D110" s="413">
        <v>934428</v>
      </c>
      <c r="E110" s="414">
        <v>700821</v>
      </c>
      <c r="F110" s="414">
        <v>584019</v>
      </c>
      <c r="G110" s="415">
        <v>350412</v>
      </c>
      <c r="H110" s="413">
        <v>983019</v>
      </c>
      <c r="I110" s="414">
        <v>737265</v>
      </c>
      <c r="J110" s="414">
        <v>614388</v>
      </c>
      <c r="K110" s="416">
        <v>368631</v>
      </c>
      <c r="L110" s="210"/>
      <c r="M110" s="384"/>
    </row>
    <row r="111" spans="1:13" s="74" customFormat="1" ht="14.15" customHeight="1" x14ac:dyDescent="0.25">
      <c r="A111" s="198"/>
      <c r="B111" s="205"/>
      <c r="C111" s="34">
        <v>28</v>
      </c>
      <c r="D111" s="413">
        <v>948444</v>
      </c>
      <c r="E111" s="414">
        <v>711333</v>
      </c>
      <c r="F111" s="414">
        <v>592779</v>
      </c>
      <c r="G111" s="415">
        <v>355668</v>
      </c>
      <c r="H111" s="413">
        <v>997764</v>
      </c>
      <c r="I111" s="414">
        <v>748323</v>
      </c>
      <c r="J111" s="414">
        <v>623604</v>
      </c>
      <c r="K111" s="416">
        <v>374163</v>
      </c>
      <c r="L111" s="210"/>
      <c r="M111" s="384"/>
    </row>
    <row r="112" spans="1:13" s="74" customFormat="1" ht="14.15" customHeight="1" x14ac:dyDescent="0.25">
      <c r="A112" s="198"/>
      <c r="B112" s="205"/>
      <c r="C112" s="34">
        <v>29</v>
      </c>
      <c r="D112" s="413">
        <v>962676</v>
      </c>
      <c r="E112" s="414">
        <v>722007</v>
      </c>
      <c r="F112" s="414">
        <v>601674</v>
      </c>
      <c r="G112" s="415">
        <v>361005</v>
      </c>
      <c r="H112" s="413">
        <v>1012734</v>
      </c>
      <c r="I112" s="414">
        <v>759552</v>
      </c>
      <c r="J112" s="414">
        <v>632958</v>
      </c>
      <c r="K112" s="416">
        <v>379776</v>
      </c>
      <c r="L112" s="210"/>
      <c r="M112" s="384"/>
    </row>
    <row r="113" spans="1:13" s="74" customFormat="1" ht="14.15" customHeight="1" x14ac:dyDescent="0.25">
      <c r="A113" s="198"/>
      <c r="B113" s="205"/>
      <c r="C113" s="34">
        <v>30</v>
      </c>
      <c r="D113" s="413">
        <v>977124</v>
      </c>
      <c r="E113" s="414">
        <v>732843</v>
      </c>
      <c r="F113" s="414">
        <v>610704</v>
      </c>
      <c r="G113" s="415">
        <v>366423</v>
      </c>
      <c r="H113" s="413">
        <v>1027935</v>
      </c>
      <c r="I113" s="414">
        <v>770952</v>
      </c>
      <c r="J113" s="414">
        <v>642459</v>
      </c>
      <c r="K113" s="416">
        <v>385476</v>
      </c>
      <c r="L113" s="210"/>
      <c r="M113" s="384"/>
    </row>
    <row r="114" spans="1:13" s="74" customFormat="1" ht="14.15" customHeight="1" x14ac:dyDescent="0.25">
      <c r="A114" s="198"/>
      <c r="B114" s="205"/>
      <c r="C114" s="34">
        <v>31</v>
      </c>
      <c r="D114" s="413">
        <v>991776</v>
      </c>
      <c r="E114" s="414">
        <v>743832</v>
      </c>
      <c r="F114" s="414">
        <v>619860</v>
      </c>
      <c r="G114" s="415">
        <v>371916</v>
      </c>
      <c r="H114" s="413">
        <v>1043349</v>
      </c>
      <c r="I114" s="414">
        <v>782511</v>
      </c>
      <c r="J114" s="414">
        <v>652092</v>
      </c>
      <c r="K114" s="416">
        <v>391257</v>
      </c>
      <c r="L114" s="210"/>
      <c r="M114" s="384"/>
    </row>
    <row r="115" spans="1:13" s="74" customFormat="1" ht="14.15" customHeight="1" x14ac:dyDescent="0.25">
      <c r="A115" s="198"/>
      <c r="B115" s="205"/>
      <c r="C115" s="34">
        <v>32</v>
      </c>
      <c r="D115" s="413">
        <v>1006647</v>
      </c>
      <c r="E115" s="414">
        <v>754986</v>
      </c>
      <c r="F115" s="414">
        <v>629154</v>
      </c>
      <c r="G115" s="415">
        <v>377493</v>
      </c>
      <c r="H115" s="413">
        <v>1058994</v>
      </c>
      <c r="I115" s="414">
        <v>794247</v>
      </c>
      <c r="J115" s="414">
        <v>661872</v>
      </c>
      <c r="K115" s="416">
        <v>397122</v>
      </c>
      <c r="L115" s="210"/>
      <c r="M115" s="384"/>
    </row>
    <row r="116" spans="1:13" s="74" customFormat="1" ht="14.15" customHeight="1" x14ac:dyDescent="0.25">
      <c r="A116" s="198"/>
      <c r="B116" s="205"/>
      <c r="C116" s="34">
        <v>33</v>
      </c>
      <c r="D116" s="413">
        <v>1021764</v>
      </c>
      <c r="E116" s="414">
        <v>766323</v>
      </c>
      <c r="F116" s="414">
        <v>638604</v>
      </c>
      <c r="G116" s="415">
        <v>383163</v>
      </c>
      <c r="H116" s="413">
        <v>1074897</v>
      </c>
      <c r="I116" s="414">
        <v>806172</v>
      </c>
      <c r="J116" s="414">
        <v>671811</v>
      </c>
      <c r="K116" s="416">
        <v>403086</v>
      </c>
      <c r="L116" s="210"/>
      <c r="M116" s="384"/>
    </row>
    <row r="117" spans="1:13" s="74" customFormat="1" ht="14.15" customHeight="1" x14ac:dyDescent="0.25">
      <c r="A117" s="198"/>
      <c r="B117" s="205"/>
      <c r="C117" s="34">
        <v>34</v>
      </c>
      <c r="D117" s="413">
        <v>1037070</v>
      </c>
      <c r="E117" s="414">
        <v>777804</v>
      </c>
      <c r="F117" s="414">
        <v>648168</v>
      </c>
      <c r="G117" s="415">
        <v>388902</v>
      </c>
      <c r="H117" s="413">
        <v>1090998</v>
      </c>
      <c r="I117" s="414">
        <v>818250</v>
      </c>
      <c r="J117" s="414">
        <v>681873</v>
      </c>
      <c r="K117" s="416">
        <v>409125</v>
      </c>
      <c r="L117" s="210"/>
      <c r="M117" s="384"/>
    </row>
    <row r="118" spans="1:13" s="74" customFormat="1" ht="14.15" customHeight="1" x14ac:dyDescent="0.25">
      <c r="A118" s="198"/>
      <c r="B118" s="205"/>
      <c r="C118" s="34">
        <v>35</v>
      </c>
      <c r="D118" s="413">
        <v>1052619</v>
      </c>
      <c r="E118" s="414">
        <v>789465</v>
      </c>
      <c r="F118" s="414">
        <v>657888</v>
      </c>
      <c r="G118" s="415">
        <v>394731</v>
      </c>
      <c r="H118" s="413">
        <v>1107354</v>
      </c>
      <c r="I118" s="414">
        <v>830517</v>
      </c>
      <c r="J118" s="414">
        <v>692097</v>
      </c>
      <c r="K118" s="416">
        <v>415257</v>
      </c>
      <c r="L118" s="210"/>
      <c r="M118" s="384"/>
    </row>
    <row r="119" spans="1:13" s="74" customFormat="1" ht="14.15" customHeight="1" x14ac:dyDescent="0.25">
      <c r="A119" s="198"/>
      <c r="B119" s="205"/>
      <c r="C119" s="34">
        <v>36</v>
      </c>
      <c r="D119" s="413">
        <v>1068423</v>
      </c>
      <c r="E119" s="414">
        <v>801318</v>
      </c>
      <c r="F119" s="414">
        <v>667764</v>
      </c>
      <c r="G119" s="415">
        <v>400659</v>
      </c>
      <c r="H119" s="413">
        <v>1123980</v>
      </c>
      <c r="I119" s="414">
        <v>842985</v>
      </c>
      <c r="J119" s="414">
        <v>702489</v>
      </c>
      <c r="K119" s="416">
        <v>421494</v>
      </c>
      <c r="L119" s="210"/>
      <c r="M119" s="384"/>
    </row>
    <row r="120" spans="1:13" s="74" customFormat="1" ht="14.15" customHeight="1" thickBot="1" x14ac:dyDescent="0.3">
      <c r="A120" s="198"/>
      <c r="B120" s="206"/>
      <c r="C120" s="87">
        <v>37</v>
      </c>
      <c r="D120" s="417">
        <v>1084437</v>
      </c>
      <c r="E120" s="418">
        <v>813327</v>
      </c>
      <c r="F120" s="418">
        <v>677772</v>
      </c>
      <c r="G120" s="429">
        <v>406665</v>
      </c>
      <c r="H120" s="417">
        <v>1140828</v>
      </c>
      <c r="I120" s="418">
        <v>855621</v>
      </c>
      <c r="J120" s="418">
        <v>713019</v>
      </c>
      <c r="K120" s="419">
        <v>427812</v>
      </c>
      <c r="L120" s="210"/>
      <c r="M120" s="384"/>
    </row>
    <row r="121" spans="1:13" s="74" customFormat="1" ht="6.65" customHeight="1" x14ac:dyDescent="0.25">
      <c r="A121" s="198"/>
      <c r="B121" s="48"/>
      <c r="C121" s="45"/>
      <c r="D121" s="363"/>
      <c r="E121" s="54"/>
      <c r="F121" s="54"/>
      <c r="G121" s="54"/>
      <c r="H121" s="368"/>
      <c r="I121" s="54"/>
      <c r="J121" s="54"/>
      <c r="K121" s="54"/>
      <c r="L121" s="210"/>
      <c r="M121" s="384"/>
    </row>
    <row r="122" spans="1:13" s="74" customFormat="1" ht="19.25" customHeight="1" thickBot="1" x14ac:dyDescent="0.3">
      <c r="A122" s="198"/>
      <c r="B122" s="48"/>
      <c r="C122" s="45"/>
      <c r="D122" s="637" t="s">
        <v>1077</v>
      </c>
      <c r="E122" s="637"/>
      <c r="F122" s="637"/>
      <c r="G122" s="637"/>
      <c r="H122" s="637"/>
      <c r="I122" s="637"/>
      <c r="J122" s="637"/>
      <c r="K122" s="637"/>
      <c r="L122" s="210"/>
      <c r="M122" s="384"/>
    </row>
    <row r="123" spans="1:13" s="74" customFormat="1" ht="17.399999999999999" customHeight="1" thickBot="1" x14ac:dyDescent="0.3">
      <c r="A123" s="198"/>
      <c r="B123" s="146"/>
      <c r="C123" s="147"/>
      <c r="D123" s="628" t="s">
        <v>301</v>
      </c>
      <c r="E123" s="629"/>
      <c r="F123" s="629"/>
      <c r="G123" s="630"/>
      <c r="H123" s="639" t="s">
        <v>301</v>
      </c>
      <c r="I123" s="629"/>
      <c r="J123" s="629"/>
      <c r="K123" s="630"/>
      <c r="L123" s="46"/>
      <c r="M123" s="384"/>
    </row>
    <row r="124" spans="1:13" s="74" customFormat="1" ht="20.399999999999999" customHeight="1" thickBot="1" x14ac:dyDescent="0.3">
      <c r="A124" s="198">
        <v>7</v>
      </c>
      <c r="B124" s="89" t="s">
        <v>834</v>
      </c>
      <c r="C124" s="31">
        <v>1</v>
      </c>
      <c r="D124" s="451">
        <v>186828</v>
      </c>
      <c r="E124" s="452">
        <v>140121</v>
      </c>
      <c r="F124" s="452">
        <v>116769</v>
      </c>
      <c r="G124" s="500">
        <v>70062</v>
      </c>
      <c r="H124" s="433">
        <v>198411</v>
      </c>
      <c r="I124" s="452">
        <v>148809</v>
      </c>
      <c r="J124" s="452">
        <v>124008</v>
      </c>
      <c r="K124" s="453">
        <v>74403</v>
      </c>
      <c r="L124" s="210"/>
      <c r="M124" s="384"/>
    </row>
    <row r="125" spans="1:13" s="74" customFormat="1" ht="20.399999999999999" customHeight="1" thickBot="1" x14ac:dyDescent="0.3">
      <c r="A125" s="198">
        <v>8</v>
      </c>
      <c r="B125" s="89" t="s">
        <v>835</v>
      </c>
      <c r="C125" s="31">
        <v>1</v>
      </c>
      <c r="D125" s="451">
        <v>216816</v>
      </c>
      <c r="E125" s="452">
        <v>162612</v>
      </c>
      <c r="F125" s="452">
        <v>135510</v>
      </c>
      <c r="G125" s="500">
        <v>81306</v>
      </c>
      <c r="H125" s="433">
        <v>230259</v>
      </c>
      <c r="I125" s="452">
        <v>172695</v>
      </c>
      <c r="J125" s="452">
        <v>143913</v>
      </c>
      <c r="K125" s="453">
        <v>86346</v>
      </c>
      <c r="L125" s="210"/>
      <c r="M125" s="384"/>
    </row>
    <row r="126" spans="1:13" s="74" customFormat="1" ht="15.75" customHeight="1" x14ac:dyDescent="0.25">
      <c r="A126" s="198">
        <v>9</v>
      </c>
      <c r="B126" s="40" t="s">
        <v>836</v>
      </c>
      <c r="C126" s="20">
        <v>1</v>
      </c>
      <c r="D126" s="405">
        <v>242064</v>
      </c>
      <c r="E126" s="406">
        <v>181548</v>
      </c>
      <c r="F126" s="406">
        <v>151290</v>
      </c>
      <c r="G126" s="407">
        <v>90774</v>
      </c>
      <c r="H126" s="433">
        <v>257073</v>
      </c>
      <c r="I126" s="406">
        <v>192804</v>
      </c>
      <c r="J126" s="406">
        <v>160671</v>
      </c>
      <c r="K126" s="412">
        <v>96402</v>
      </c>
      <c r="L126" s="210"/>
      <c r="M126" s="384"/>
    </row>
    <row r="127" spans="1:13" s="74" customFormat="1" ht="14.15" customHeight="1" x14ac:dyDescent="0.25">
      <c r="A127" s="198"/>
      <c r="B127" s="195"/>
      <c r="C127" s="23">
        <v>2</v>
      </c>
      <c r="D127" s="413">
        <v>245694</v>
      </c>
      <c r="E127" s="414">
        <v>184272</v>
      </c>
      <c r="F127" s="414">
        <v>153558</v>
      </c>
      <c r="G127" s="415">
        <v>92136</v>
      </c>
      <c r="H127" s="413">
        <v>260928</v>
      </c>
      <c r="I127" s="421">
        <v>195696</v>
      </c>
      <c r="J127" s="421">
        <v>163080</v>
      </c>
      <c r="K127" s="422">
        <v>97848</v>
      </c>
      <c r="L127" s="210"/>
      <c r="M127" s="384"/>
    </row>
    <row r="128" spans="1:13" s="74" customFormat="1" ht="14.15" customHeight="1" x14ac:dyDescent="0.25">
      <c r="A128" s="198"/>
      <c r="B128" s="195"/>
      <c r="C128" s="23">
        <v>3</v>
      </c>
      <c r="D128" s="413">
        <v>249387</v>
      </c>
      <c r="E128" s="414">
        <v>187041</v>
      </c>
      <c r="F128" s="414">
        <v>155868</v>
      </c>
      <c r="G128" s="415">
        <v>93519</v>
      </c>
      <c r="H128" s="413">
        <v>264849</v>
      </c>
      <c r="I128" s="421">
        <v>198636</v>
      </c>
      <c r="J128" s="421">
        <v>165531</v>
      </c>
      <c r="K128" s="422">
        <v>99318</v>
      </c>
      <c r="L128" s="210"/>
      <c r="M128" s="384"/>
    </row>
    <row r="129" spans="1:13" s="74" customFormat="1" ht="14.15" customHeight="1" x14ac:dyDescent="0.25">
      <c r="A129" s="198"/>
      <c r="B129" s="195"/>
      <c r="C129" s="23">
        <v>4</v>
      </c>
      <c r="D129" s="413">
        <v>253128</v>
      </c>
      <c r="E129" s="414">
        <v>189846</v>
      </c>
      <c r="F129" s="414">
        <v>158205</v>
      </c>
      <c r="G129" s="415">
        <v>94923</v>
      </c>
      <c r="H129" s="413">
        <v>268821</v>
      </c>
      <c r="I129" s="421">
        <v>201615</v>
      </c>
      <c r="J129" s="421">
        <v>168012</v>
      </c>
      <c r="K129" s="422">
        <v>100809</v>
      </c>
      <c r="L129" s="210"/>
      <c r="M129" s="384"/>
    </row>
    <row r="130" spans="1:13" s="74" customFormat="1" ht="14.15" customHeight="1" x14ac:dyDescent="0.25">
      <c r="A130" s="198"/>
      <c r="B130" s="195"/>
      <c r="C130" s="23">
        <v>5</v>
      </c>
      <c r="D130" s="413">
        <v>256920</v>
      </c>
      <c r="E130" s="414">
        <v>192690</v>
      </c>
      <c r="F130" s="414">
        <v>160575</v>
      </c>
      <c r="G130" s="415">
        <v>96345</v>
      </c>
      <c r="H130" s="413">
        <v>272850</v>
      </c>
      <c r="I130" s="421">
        <v>204639</v>
      </c>
      <c r="J130" s="421">
        <v>170532</v>
      </c>
      <c r="K130" s="422">
        <v>102318</v>
      </c>
      <c r="L130" s="210"/>
      <c r="M130" s="384"/>
    </row>
    <row r="131" spans="1:13" s="74" customFormat="1" ht="14.15" customHeight="1" x14ac:dyDescent="0.25">
      <c r="A131" s="198"/>
      <c r="B131" s="195"/>
      <c r="C131" s="23">
        <v>6</v>
      </c>
      <c r="D131" s="413">
        <v>260781</v>
      </c>
      <c r="E131" s="414">
        <v>195585</v>
      </c>
      <c r="F131" s="414">
        <v>162987</v>
      </c>
      <c r="G131" s="415">
        <v>97794</v>
      </c>
      <c r="H131" s="413">
        <v>276948</v>
      </c>
      <c r="I131" s="421">
        <v>207711</v>
      </c>
      <c r="J131" s="421">
        <v>173094</v>
      </c>
      <c r="K131" s="422">
        <v>103857</v>
      </c>
      <c r="L131" s="210"/>
      <c r="M131" s="384"/>
    </row>
    <row r="132" spans="1:13" s="74" customFormat="1" ht="14.15" customHeight="1" x14ac:dyDescent="0.25">
      <c r="A132" s="198"/>
      <c r="B132" s="195"/>
      <c r="C132" s="23">
        <v>7</v>
      </c>
      <c r="D132" s="413">
        <v>264687</v>
      </c>
      <c r="E132" s="414">
        <v>198516</v>
      </c>
      <c r="F132" s="414">
        <v>165429</v>
      </c>
      <c r="G132" s="415">
        <v>99258</v>
      </c>
      <c r="H132" s="413">
        <v>281097</v>
      </c>
      <c r="I132" s="421">
        <v>210822</v>
      </c>
      <c r="J132" s="421">
        <v>175686</v>
      </c>
      <c r="K132" s="422">
        <v>105411</v>
      </c>
      <c r="L132" s="210"/>
      <c r="M132" s="384"/>
    </row>
    <row r="133" spans="1:13" s="74" customFormat="1" ht="14.15" customHeight="1" x14ac:dyDescent="0.25">
      <c r="A133" s="198"/>
      <c r="B133" s="195"/>
      <c r="C133" s="23">
        <v>8</v>
      </c>
      <c r="D133" s="413">
        <v>268659</v>
      </c>
      <c r="E133" s="414">
        <v>201495</v>
      </c>
      <c r="F133" s="414">
        <v>167913</v>
      </c>
      <c r="G133" s="415">
        <v>100746</v>
      </c>
      <c r="H133" s="413">
        <v>285315</v>
      </c>
      <c r="I133" s="421">
        <v>213987</v>
      </c>
      <c r="J133" s="421">
        <v>178323</v>
      </c>
      <c r="K133" s="422">
        <v>106992</v>
      </c>
      <c r="L133" s="210"/>
      <c r="M133" s="384"/>
    </row>
    <row r="134" spans="1:13" s="74" customFormat="1" ht="14.15" customHeight="1" x14ac:dyDescent="0.25">
      <c r="A134" s="198"/>
      <c r="B134" s="195"/>
      <c r="C134" s="23">
        <v>9</v>
      </c>
      <c r="D134" s="413">
        <v>272679</v>
      </c>
      <c r="E134" s="414">
        <v>204510</v>
      </c>
      <c r="F134" s="414">
        <v>170424</v>
      </c>
      <c r="G134" s="415">
        <v>102255</v>
      </c>
      <c r="H134" s="413">
        <v>289584</v>
      </c>
      <c r="I134" s="421">
        <v>217188</v>
      </c>
      <c r="J134" s="421">
        <v>180990</v>
      </c>
      <c r="K134" s="422">
        <v>108594</v>
      </c>
      <c r="L134" s="210"/>
      <c r="M134" s="384"/>
    </row>
    <row r="135" spans="1:13" s="74" customFormat="1" ht="14.15" customHeight="1" thickBot="1" x14ac:dyDescent="0.3">
      <c r="A135" s="198"/>
      <c r="B135" s="196"/>
      <c r="C135" s="24">
        <v>10</v>
      </c>
      <c r="D135" s="413">
        <v>276780</v>
      </c>
      <c r="E135" s="414">
        <v>207585</v>
      </c>
      <c r="F135" s="414">
        <v>172989</v>
      </c>
      <c r="G135" s="415">
        <v>103794</v>
      </c>
      <c r="H135" s="417">
        <v>293940</v>
      </c>
      <c r="I135" s="418">
        <v>220455</v>
      </c>
      <c r="J135" s="418">
        <v>183714</v>
      </c>
      <c r="K135" s="419">
        <v>110229</v>
      </c>
      <c r="L135" s="210"/>
      <c r="M135" s="384"/>
    </row>
    <row r="136" spans="1:13" s="74" customFormat="1" ht="16.5" customHeight="1" x14ac:dyDescent="0.25">
      <c r="A136" s="198">
        <v>10</v>
      </c>
      <c r="B136" s="40" t="s">
        <v>837</v>
      </c>
      <c r="C136" s="20">
        <v>1</v>
      </c>
      <c r="D136" s="405">
        <v>292434</v>
      </c>
      <c r="E136" s="406">
        <v>219327</v>
      </c>
      <c r="F136" s="406">
        <v>182772</v>
      </c>
      <c r="G136" s="407">
        <v>109662</v>
      </c>
      <c r="H136" s="405">
        <v>310566</v>
      </c>
      <c r="I136" s="406">
        <v>232926</v>
      </c>
      <c r="J136" s="406">
        <v>194103</v>
      </c>
      <c r="K136" s="412">
        <v>116463</v>
      </c>
      <c r="L136" s="210"/>
      <c r="M136" s="384"/>
    </row>
    <row r="137" spans="1:13" s="74" customFormat="1" ht="14.15" customHeight="1" x14ac:dyDescent="0.25">
      <c r="A137" s="198"/>
      <c r="B137" s="195"/>
      <c r="C137" s="23">
        <v>2</v>
      </c>
      <c r="D137" s="413">
        <v>296826</v>
      </c>
      <c r="E137" s="414">
        <v>222621</v>
      </c>
      <c r="F137" s="414">
        <v>185517</v>
      </c>
      <c r="G137" s="415">
        <v>111309</v>
      </c>
      <c r="H137" s="413">
        <v>315228</v>
      </c>
      <c r="I137" s="421">
        <v>236421</v>
      </c>
      <c r="J137" s="421">
        <v>197019</v>
      </c>
      <c r="K137" s="422">
        <v>118212</v>
      </c>
      <c r="L137" s="210"/>
      <c r="M137" s="384"/>
    </row>
    <row r="138" spans="1:13" s="74" customFormat="1" ht="14.15" customHeight="1" x14ac:dyDescent="0.25">
      <c r="A138" s="198"/>
      <c r="B138" s="195"/>
      <c r="C138" s="23">
        <v>3</v>
      </c>
      <c r="D138" s="413">
        <v>299868</v>
      </c>
      <c r="E138" s="414">
        <v>224901</v>
      </c>
      <c r="F138" s="414">
        <v>187419</v>
      </c>
      <c r="G138" s="415">
        <v>112452</v>
      </c>
      <c r="H138" s="413">
        <v>316959</v>
      </c>
      <c r="I138" s="421">
        <v>237720</v>
      </c>
      <c r="J138" s="421">
        <v>198099</v>
      </c>
      <c r="K138" s="422">
        <v>118860</v>
      </c>
      <c r="L138" s="210"/>
      <c r="M138" s="384"/>
    </row>
    <row r="139" spans="1:13" s="74" customFormat="1" ht="14.15" customHeight="1" x14ac:dyDescent="0.25">
      <c r="A139" s="198"/>
      <c r="B139" s="195"/>
      <c r="C139" s="23">
        <v>4</v>
      </c>
      <c r="D139" s="413">
        <v>304365</v>
      </c>
      <c r="E139" s="414">
        <v>228273</v>
      </c>
      <c r="F139" s="414">
        <v>190227</v>
      </c>
      <c r="G139" s="415">
        <v>114138</v>
      </c>
      <c r="H139" s="413">
        <v>321714</v>
      </c>
      <c r="I139" s="421">
        <v>241287</v>
      </c>
      <c r="J139" s="421">
        <v>201072</v>
      </c>
      <c r="K139" s="422">
        <v>120642</v>
      </c>
      <c r="L139" s="210"/>
      <c r="M139" s="384"/>
    </row>
    <row r="140" spans="1:13" s="74" customFormat="1" ht="14.15" customHeight="1" x14ac:dyDescent="0.25">
      <c r="A140" s="198"/>
      <c r="B140" s="195"/>
      <c r="C140" s="23">
        <v>5</v>
      </c>
      <c r="D140" s="413">
        <v>308937</v>
      </c>
      <c r="E140" s="414">
        <v>231702</v>
      </c>
      <c r="F140" s="414">
        <v>193086</v>
      </c>
      <c r="G140" s="415">
        <v>115851</v>
      </c>
      <c r="H140" s="413">
        <v>326547</v>
      </c>
      <c r="I140" s="421">
        <v>244911</v>
      </c>
      <c r="J140" s="421">
        <v>204093</v>
      </c>
      <c r="K140" s="422">
        <v>122454</v>
      </c>
      <c r="L140" s="210"/>
      <c r="M140" s="384"/>
    </row>
    <row r="141" spans="1:13" s="74" customFormat="1" ht="14.15" customHeight="1" x14ac:dyDescent="0.25">
      <c r="A141" s="198"/>
      <c r="B141" s="195"/>
      <c r="C141" s="23">
        <v>6</v>
      </c>
      <c r="D141" s="413">
        <v>313581</v>
      </c>
      <c r="E141" s="414">
        <v>235185</v>
      </c>
      <c r="F141" s="414">
        <v>195987</v>
      </c>
      <c r="G141" s="415">
        <v>117594</v>
      </c>
      <c r="H141" s="413">
        <v>331455</v>
      </c>
      <c r="I141" s="421">
        <v>248592</v>
      </c>
      <c r="J141" s="421">
        <v>207159</v>
      </c>
      <c r="K141" s="422">
        <v>124296</v>
      </c>
      <c r="L141" s="210"/>
      <c r="M141" s="384"/>
    </row>
    <row r="142" spans="1:13" s="74" customFormat="1" ht="14.15" customHeight="1" x14ac:dyDescent="0.25">
      <c r="A142" s="198"/>
      <c r="B142" s="195"/>
      <c r="C142" s="23">
        <v>7</v>
      </c>
      <c r="D142" s="413">
        <v>318279</v>
      </c>
      <c r="E142" s="414">
        <v>238710</v>
      </c>
      <c r="F142" s="414">
        <v>198924</v>
      </c>
      <c r="G142" s="415">
        <v>119355</v>
      </c>
      <c r="H142" s="413">
        <v>336420</v>
      </c>
      <c r="I142" s="421">
        <v>252315</v>
      </c>
      <c r="J142" s="421">
        <v>210264</v>
      </c>
      <c r="K142" s="422">
        <v>126159</v>
      </c>
      <c r="L142" s="210"/>
      <c r="M142" s="384"/>
    </row>
    <row r="143" spans="1:13" s="74" customFormat="1" ht="14.15" customHeight="1" x14ac:dyDescent="0.25">
      <c r="A143" s="198"/>
      <c r="B143" s="195"/>
      <c r="C143" s="23">
        <v>8</v>
      </c>
      <c r="D143" s="413">
        <v>323049</v>
      </c>
      <c r="E143" s="414">
        <v>242286</v>
      </c>
      <c r="F143" s="414">
        <v>201906</v>
      </c>
      <c r="G143" s="415">
        <v>121143</v>
      </c>
      <c r="H143" s="413">
        <v>341463</v>
      </c>
      <c r="I143" s="421">
        <v>256098</v>
      </c>
      <c r="J143" s="421">
        <v>213414</v>
      </c>
      <c r="K143" s="422">
        <v>128049</v>
      </c>
      <c r="L143" s="210"/>
      <c r="M143" s="384"/>
    </row>
    <row r="144" spans="1:13" s="74" customFormat="1" ht="14.15" customHeight="1" x14ac:dyDescent="0.25">
      <c r="A144" s="198"/>
      <c r="B144" s="195"/>
      <c r="C144" s="23">
        <v>9</v>
      </c>
      <c r="D144" s="413">
        <v>327897</v>
      </c>
      <c r="E144" s="414">
        <v>245922</v>
      </c>
      <c r="F144" s="414">
        <v>204936</v>
      </c>
      <c r="G144" s="415">
        <v>122961</v>
      </c>
      <c r="H144" s="413">
        <v>346587</v>
      </c>
      <c r="I144" s="421">
        <v>259941</v>
      </c>
      <c r="J144" s="421">
        <v>216618</v>
      </c>
      <c r="K144" s="422">
        <v>129969</v>
      </c>
      <c r="L144" s="210"/>
      <c r="M144" s="384"/>
    </row>
    <row r="145" spans="1:13" s="74" customFormat="1" ht="14.15" customHeight="1" x14ac:dyDescent="0.25">
      <c r="A145" s="198"/>
      <c r="B145" s="195"/>
      <c r="C145" s="23">
        <v>10</v>
      </c>
      <c r="D145" s="413">
        <v>332823</v>
      </c>
      <c r="E145" s="414">
        <v>249618</v>
      </c>
      <c r="F145" s="414">
        <v>208014</v>
      </c>
      <c r="G145" s="415">
        <v>124809</v>
      </c>
      <c r="H145" s="413">
        <v>351795</v>
      </c>
      <c r="I145" s="421">
        <v>263847</v>
      </c>
      <c r="J145" s="421">
        <v>219873</v>
      </c>
      <c r="K145" s="422">
        <v>131922</v>
      </c>
      <c r="L145" s="210"/>
      <c r="M145" s="384"/>
    </row>
    <row r="146" spans="1:13" s="74" customFormat="1" ht="14.15" customHeight="1" x14ac:dyDescent="0.25">
      <c r="A146" s="198"/>
      <c r="B146" s="195"/>
      <c r="C146" s="23">
        <v>11</v>
      </c>
      <c r="D146" s="413">
        <v>337812</v>
      </c>
      <c r="E146" s="414">
        <v>253359</v>
      </c>
      <c r="F146" s="414">
        <v>211134</v>
      </c>
      <c r="G146" s="415">
        <v>126681</v>
      </c>
      <c r="H146" s="413">
        <v>357066</v>
      </c>
      <c r="I146" s="421">
        <v>267801</v>
      </c>
      <c r="J146" s="421">
        <v>223167</v>
      </c>
      <c r="K146" s="422">
        <v>133899</v>
      </c>
      <c r="L146" s="210"/>
      <c r="M146" s="384"/>
    </row>
    <row r="147" spans="1:13" s="74" customFormat="1" ht="14.15" customHeight="1" x14ac:dyDescent="0.25">
      <c r="A147" s="198"/>
      <c r="B147" s="195"/>
      <c r="C147" s="23">
        <v>12</v>
      </c>
      <c r="D147" s="413">
        <v>342888</v>
      </c>
      <c r="E147" s="414">
        <v>257166</v>
      </c>
      <c r="F147" s="414">
        <v>214305</v>
      </c>
      <c r="G147" s="415">
        <v>128583</v>
      </c>
      <c r="H147" s="413">
        <v>362433</v>
      </c>
      <c r="I147" s="421">
        <v>271824</v>
      </c>
      <c r="J147" s="421">
        <v>226521</v>
      </c>
      <c r="K147" s="422">
        <v>135912</v>
      </c>
      <c r="L147" s="210"/>
      <c r="M147" s="384"/>
    </row>
    <row r="148" spans="1:13" s="74" customFormat="1" ht="14.15" customHeight="1" x14ac:dyDescent="0.25">
      <c r="A148" s="198"/>
      <c r="B148" s="195"/>
      <c r="C148" s="23">
        <v>13</v>
      </c>
      <c r="D148" s="413">
        <v>348021</v>
      </c>
      <c r="E148" s="414">
        <v>261015</v>
      </c>
      <c r="F148" s="414">
        <v>217512</v>
      </c>
      <c r="G148" s="415">
        <v>130509</v>
      </c>
      <c r="H148" s="413">
        <v>367857</v>
      </c>
      <c r="I148" s="421">
        <v>275892</v>
      </c>
      <c r="J148" s="421">
        <v>229911</v>
      </c>
      <c r="K148" s="422">
        <v>137946</v>
      </c>
      <c r="L148" s="210"/>
      <c r="M148" s="384"/>
    </row>
    <row r="149" spans="1:13" s="74" customFormat="1" ht="14.15" customHeight="1" x14ac:dyDescent="0.25">
      <c r="A149" s="198"/>
      <c r="B149" s="195"/>
      <c r="C149" s="23">
        <v>14</v>
      </c>
      <c r="D149" s="413">
        <v>353253</v>
      </c>
      <c r="E149" s="414">
        <v>264939</v>
      </c>
      <c r="F149" s="414">
        <v>220782</v>
      </c>
      <c r="G149" s="415">
        <v>132471</v>
      </c>
      <c r="H149" s="413">
        <v>373389</v>
      </c>
      <c r="I149" s="421">
        <v>280041</v>
      </c>
      <c r="J149" s="421">
        <v>233367</v>
      </c>
      <c r="K149" s="422">
        <v>140022</v>
      </c>
      <c r="L149" s="210"/>
      <c r="M149" s="384"/>
    </row>
    <row r="150" spans="1:13" s="74" customFormat="1" ht="14.15" customHeight="1" x14ac:dyDescent="0.25">
      <c r="A150" s="198"/>
      <c r="B150" s="195"/>
      <c r="C150" s="23">
        <v>15</v>
      </c>
      <c r="D150" s="413">
        <v>358545</v>
      </c>
      <c r="E150" s="414">
        <v>268908</v>
      </c>
      <c r="F150" s="414">
        <v>224091</v>
      </c>
      <c r="G150" s="415">
        <v>134454</v>
      </c>
      <c r="H150" s="413">
        <v>378981</v>
      </c>
      <c r="I150" s="421">
        <v>284235</v>
      </c>
      <c r="J150" s="421">
        <v>236862</v>
      </c>
      <c r="K150" s="422">
        <v>142119</v>
      </c>
      <c r="L150" s="210"/>
      <c r="M150" s="384"/>
    </row>
    <row r="151" spans="1:13" s="74" customFormat="1" ht="14.15" customHeight="1" x14ac:dyDescent="0.25">
      <c r="A151" s="198"/>
      <c r="B151" s="195"/>
      <c r="C151" s="23">
        <v>16</v>
      </c>
      <c r="D151" s="413">
        <v>363921</v>
      </c>
      <c r="E151" s="414">
        <v>272940</v>
      </c>
      <c r="F151" s="414">
        <v>227451</v>
      </c>
      <c r="G151" s="415">
        <v>136470</v>
      </c>
      <c r="H151" s="413">
        <v>384663</v>
      </c>
      <c r="I151" s="421">
        <v>288498</v>
      </c>
      <c r="J151" s="421">
        <v>240414</v>
      </c>
      <c r="K151" s="422">
        <v>144249</v>
      </c>
      <c r="L151" s="210"/>
      <c r="M151" s="384"/>
    </row>
    <row r="152" spans="1:13" s="74" customFormat="1" ht="14.15" customHeight="1" x14ac:dyDescent="0.25">
      <c r="A152" s="198"/>
      <c r="B152" s="195"/>
      <c r="C152" s="23">
        <v>17</v>
      </c>
      <c r="D152" s="413">
        <v>369384</v>
      </c>
      <c r="E152" s="414">
        <v>277038</v>
      </c>
      <c r="F152" s="414">
        <v>230865</v>
      </c>
      <c r="G152" s="415">
        <v>138519</v>
      </c>
      <c r="H152" s="413">
        <v>390438</v>
      </c>
      <c r="I152" s="421">
        <v>292830</v>
      </c>
      <c r="J152" s="421">
        <v>244023</v>
      </c>
      <c r="K152" s="422">
        <v>146415</v>
      </c>
      <c r="L152" s="210"/>
      <c r="M152" s="384"/>
    </row>
    <row r="153" spans="1:13" s="74" customFormat="1" ht="14.15" customHeight="1" x14ac:dyDescent="0.25">
      <c r="A153" s="198"/>
      <c r="B153" s="195"/>
      <c r="C153" s="23">
        <v>18</v>
      </c>
      <c r="D153" s="413">
        <v>374916</v>
      </c>
      <c r="E153" s="414">
        <v>281187</v>
      </c>
      <c r="F153" s="414">
        <v>234324</v>
      </c>
      <c r="G153" s="415">
        <v>140595</v>
      </c>
      <c r="H153" s="413">
        <v>396285</v>
      </c>
      <c r="I153" s="421">
        <v>297213</v>
      </c>
      <c r="J153" s="421">
        <v>247677</v>
      </c>
      <c r="K153" s="422">
        <v>148608</v>
      </c>
      <c r="L153" s="210"/>
      <c r="M153" s="384"/>
    </row>
    <row r="154" spans="1:13" s="74" customFormat="1" ht="14.15" customHeight="1" x14ac:dyDescent="0.25">
      <c r="A154" s="198"/>
      <c r="B154" s="195"/>
      <c r="C154" s="23">
        <v>19</v>
      </c>
      <c r="D154" s="413">
        <v>380541</v>
      </c>
      <c r="E154" s="414">
        <v>285405</v>
      </c>
      <c r="F154" s="414">
        <v>237837</v>
      </c>
      <c r="G154" s="415">
        <v>142704</v>
      </c>
      <c r="H154" s="413">
        <v>402231</v>
      </c>
      <c r="I154" s="421">
        <v>301674</v>
      </c>
      <c r="J154" s="421">
        <v>251394</v>
      </c>
      <c r="K154" s="422">
        <v>150837</v>
      </c>
      <c r="L154" s="210"/>
      <c r="M154" s="384"/>
    </row>
    <row r="155" spans="1:13" s="74" customFormat="1" ht="14.15" customHeight="1" x14ac:dyDescent="0.25">
      <c r="A155" s="198"/>
      <c r="B155" s="195"/>
      <c r="C155" s="23">
        <v>20</v>
      </c>
      <c r="D155" s="413">
        <v>386250</v>
      </c>
      <c r="E155" s="414">
        <v>289689</v>
      </c>
      <c r="F155" s="414">
        <v>241407</v>
      </c>
      <c r="G155" s="415">
        <v>144843</v>
      </c>
      <c r="H155" s="413">
        <v>408267</v>
      </c>
      <c r="I155" s="421">
        <v>306201</v>
      </c>
      <c r="J155" s="421">
        <v>255168</v>
      </c>
      <c r="K155" s="422">
        <v>153099</v>
      </c>
      <c r="L155" s="210"/>
      <c r="M155" s="384"/>
    </row>
    <row r="156" spans="1:13" s="74" customFormat="1" ht="14.15" customHeight="1" x14ac:dyDescent="0.25">
      <c r="A156" s="198"/>
      <c r="B156" s="195"/>
      <c r="C156" s="23">
        <v>21</v>
      </c>
      <c r="D156" s="413">
        <v>392049</v>
      </c>
      <c r="E156" s="414">
        <v>294036</v>
      </c>
      <c r="F156" s="414">
        <v>245031</v>
      </c>
      <c r="G156" s="415">
        <v>147018</v>
      </c>
      <c r="H156" s="413">
        <v>414396</v>
      </c>
      <c r="I156" s="421">
        <v>310797</v>
      </c>
      <c r="J156" s="421">
        <v>258999</v>
      </c>
      <c r="K156" s="422">
        <v>155400</v>
      </c>
      <c r="L156" s="210"/>
      <c r="M156" s="384"/>
    </row>
    <row r="157" spans="1:13" s="74" customFormat="1" ht="14.15" customHeight="1" x14ac:dyDescent="0.25">
      <c r="A157" s="198"/>
      <c r="B157" s="195"/>
      <c r="C157" s="23">
        <v>22</v>
      </c>
      <c r="D157" s="413">
        <v>397920</v>
      </c>
      <c r="E157" s="414">
        <v>298440</v>
      </c>
      <c r="F157" s="414">
        <v>248700</v>
      </c>
      <c r="G157" s="415">
        <v>149220</v>
      </c>
      <c r="H157" s="413">
        <v>420600</v>
      </c>
      <c r="I157" s="421">
        <v>315450</v>
      </c>
      <c r="J157" s="421">
        <v>262875</v>
      </c>
      <c r="K157" s="422">
        <v>157725</v>
      </c>
      <c r="L157" s="210"/>
      <c r="M157" s="384"/>
    </row>
    <row r="158" spans="1:13" s="74" customFormat="1" ht="14.15" customHeight="1" x14ac:dyDescent="0.25">
      <c r="A158" s="198"/>
      <c r="B158" s="195"/>
      <c r="C158" s="23">
        <v>23</v>
      </c>
      <c r="D158" s="413">
        <v>403905</v>
      </c>
      <c r="E158" s="414">
        <v>302928</v>
      </c>
      <c r="F158" s="414">
        <v>252441</v>
      </c>
      <c r="G158" s="415">
        <v>151464</v>
      </c>
      <c r="H158" s="413">
        <v>426927</v>
      </c>
      <c r="I158" s="421">
        <v>320196</v>
      </c>
      <c r="J158" s="421">
        <v>266829</v>
      </c>
      <c r="K158" s="422">
        <v>160098</v>
      </c>
      <c r="L158" s="210"/>
      <c r="M158" s="384"/>
    </row>
    <row r="159" spans="1:13" s="74" customFormat="1" ht="14.15" customHeight="1" x14ac:dyDescent="0.25">
      <c r="A159" s="198"/>
      <c r="B159" s="195"/>
      <c r="C159" s="23">
        <v>24</v>
      </c>
      <c r="D159" s="413">
        <v>409962</v>
      </c>
      <c r="E159" s="414">
        <v>307473</v>
      </c>
      <c r="F159" s="414">
        <v>256227</v>
      </c>
      <c r="G159" s="415">
        <v>153735</v>
      </c>
      <c r="H159" s="413">
        <v>433329</v>
      </c>
      <c r="I159" s="421">
        <v>324996</v>
      </c>
      <c r="J159" s="421">
        <v>270831</v>
      </c>
      <c r="K159" s="422">
        <v>162498</v>
      </c>
      <c r="L159" s="210"/>
      <c r="M159" s="384"/>
    </row>
    <row r="160" spans="1:13" s="74" customFormat="1" ht="14.15" customHeight="1" x14ac:dyDescent="0.25">
      <c r="A160" s="198"/>
      <c r="B160" s="195"/>
      <c r="C160" s="23">
        <v>25</v>
      </c>
      <c r="D160" s="413">
        <v>416109</v>
      </c>
      <c r="E160" s="414">
        <v>312081</v>
      </c>
      <c r="F160" s="414">
        <v>260067</v>
      </c>
      <c r="G160" s="415">
        <v>156042</v>
      </c>
      <c r="H160" s="413">
        <v>439827</v>
      </c>
      <c r="I160" s="421">
        <v>329871</v>
      </c>
      <c r="J160" s="421">
        <v>274893</v>
      </c>
      <c r="K160" s="422">
        <v>164934</v>
      </c>
      <c r="L160" s="210"/>
      <c r="M160" s="384"/>
    </row>
    <row r="161" spans="1:13" s="74" customFormat="1" ht="14.15" customHeight="1" x14ac:dyDescent="0.25">
      <c r="A161" s="198"/>
      <c r="B161" s="195"/>
      <c r="C161" s="23">
        <v>26</v>
      </c>
      <c r="D161" s="413">
        <v>422364</v>
      </c>
      <c r="E161" s="414">
        <v>316773</v>
      </c>
      <c r="F161" s="414">
        <v>263979</v>
      </c>
      <c r="G161" s="415">
        <v>158388</v>
      </c>
      <c r="H161" s="413">
        <v>446439</v>
      </c>
      <c r="I161" s="421">
        <v>334830</v>
      </c>
      <c r="J161" s="421">
        <v>279024</v>
      </c>
      <c r="K161" s="422">
        <v>167415</v>
      </c>
      <c r="L161" s="210"/>
      <c r="M161" s="384"/>
    </row>
    <row r="162" spans="1:13" s="74" customFormat="1" ht="14.15" customHeight="1" x14ac:dyDescent="0.25">
      <c r="A162" s="198"/>
      <c r="B162" s="195"/>
      <c r="C162" s="23">
        <v>27</v>
      </c>
      <c r="D162" s="413">
        <v>428685</v>
      </c>
      <c r="E162" s="414">
        <v>321513</v>
      </c>
      <c r="F162" s="414">
        <v>267927</v>
      </c>
      <c r="G162" s="415">
        <v>160758</v>
      </c>
      <c r="H162" s="413">
        <v>453120</v>
      </c>
      <c r="I162" s="421">
        <v>339840</v>
      </c>
      <c r="J162" s="421">
        <v>283200</v>
      </c>
      <c r="K162" s="422">
        <v>169920</v>
      </c>
      <c r="L162" s="210"/>
      <c r="M162" s="384"/>
    </row>
    <row r="163" spans="1:13" s="74" customFormat="1" ht="14.15" customHeight="1" x14ac:dyDescent="0.25">
      <c r="A163" s="198"/>
      <c r="B163" s="195"/>
      <c r="C163" s="23">
        <v>28</v>
      </c>
      <c r="D163" s="413">
        <v>435120</v>
      </c>
      <c r="E163" s="414">
        <v>326340</v>
      </c>
      <c r="F163" s="414">
        <v>271950</v>
      </c>
      <c r="G163" s="415">
        <v>163170</v>
      </c>
      <c r="H163" s="413">
        <v>459921</v>
      </c>
      <c r="I163" s="421">
        <v>344940</v>
      </c>
      <c r="J163" s="421">
        <v>287451</v>
      </c>
      <c r="K163" s="422">
        <v>172470</v>
      </c>
      <c r="L163" s="210"/>
      <c r="M163" s="384"/>
    </row>
    <row r="164" spans="1:13" s="74" customFormat="1" ht="14.15" customHeight="1" x14ac:dyDescent="0.25">
      <c r="A164" s="198"/>
      <c r="B164" s="195"/>
      <c r="C164" s="23">
        <v>29</v>
      </c>
      <c r="D164" s="413">
        <v>441651</v>
      </c>
      <c r="E164" s="414">
        <v>331239</v>
      </c>
      <c r="F164" s="414">
        <v>276033</v>
      </c>
      <c r="G164" s="415">
        <v>165618</v>
      </c>
      <c r="H164" s="413">
        <v>466824</v>
      </c>
      <c r="I164" s="421">
        <v>350118</v>
      </c>
      <c r="J164" s="421">
        <v>291765</v>
      </c>
      <c r="K164" s="422">
        <v>175059</v>
      </c>
      <c r="L164" s="210"/>
      <c r="M164" s="384"/>
    </row>
    <row r="165" spans="1:13" s="74" customFormat="1" ht="14.15" customHeight="1" thickBot="1" x14ac:dyDescent="0.3">
      <c r="A165" s="198"/>
      <c r="B165" s="196"/>
      <c r="C165" s="24">
        <v>30</v>
      </c>
      <c r="D165" s="417">
        <v>448269</v>
      </c>
      <c r="E165" s="418">
        <v>336201</v>
      </c>
      <c r="F165" s="418">
        <v>280167</v>
      </c>
      <c r="G165" s="429">
        <v>168102</v>
      </c>
      <c r="H165" s="417">
        <v>473820</v>
      </c>
      <c r="I165" s="418">
        <v>355365</v>
      </c>
      <c r="J165" s="418">
        <v>296139</v>
      </c>
      <c r="K165" s="419">
        <v>177684</v>
      </c>
      <c r="L165" s="210"/>
      <c r="M165" s="384"/>
    </row>
    <row r="166" spans="1:13" s="74" customFormat="1" ht="7.25" customHeight="1" x14ac:dyDescent="0.25">
      <c r="A166" s="198"/>
      <c r="B166" s="328"/>
      <c r="C166" s="319"/>
      <c r="D166" s="366"/>
      <c r="E166" s="180"/>
      <c r="F166" s="180"/>
      <c r="G166" s="329"/>
      <c r="H166" s="366"/>
      <c r="I166" s="180"/>
      <c r="J166" s="180"/>
      <c r="K166" s="329"/>
      <c r="L166" s="210"/>
      <c r="M166" s="384"/>
    </row>
    <row r="167" spans="1:13" s="74" customFormat="1" ht="19.75" customHeight="1" thickBot="1" x14ac:dyDescent="0.3">
      <c r="A167" s="198"/>
      <c r="B167" s="309"/>
      <c r="C167" s="45"/>
      <c r="D167" s="638" t="s">
        <v>1078</v>
      </c>
      <c r="E167" s="638"/>
      <c r="F167" s="638"/>
      <c r="G167" s="638"/>
      <c r="H167" s="638"/>
      <c r="I167" s="638"/>
      <c r="J167" s="638"/>
      <c r="K167" s="638"/>
      <c r="L167" s="210"/>
      <c r="M167" s="384"/>
    </row>
    <row r="168" spans="1:13" s="74" customFormat="1" ht="19.75" customHeight="1" thickBot="1" x14ac:dyDescent="0.3">
      <c r="A168" s="198"/>
      <c r="B168" s="309"/>
      <c r="C168" s="45"/>
      <c r="D168" s="628" t="s">
        <v>301</v>
      </c>
      <c r="E168" s="629"/>
      <c r="F168" s="629"/>
      <c r="G168" s="630"/>
      <c r="H168" s="639" t="s">
        <v>301</v>
      </c>
      <c r="I168" s="629"/>
      <c r="J168" s="629"/>
      <c r="K168" s="630"/>
      <c r="L168" s="210"/>
      <c r="M168" s="384"/>
    </row>
    <row r="169" spans="1:13" s="74" customFormat="1" ht="14.15" customHeight="1" x14ac:dyDescent="0.25">
      <c r="A169" s="198">
        <v>11</v>
      </c>
      <c r="B169" s="584" t="s">
        <v>803</v>
      </c>
      <c r="C169" s="633">
        <v>1</v>
      </c>
      <c r="D169" s="635">
        <v>186828</v>
      </c>
      <c r="E169" s="624">
        <v>140121</v>
      </c>
      <c r="F169" s="624">
        <v>116769</v>
      </c>
      <c r="G169" s="631">
        <v>70062</v>
      </c>
      <c r="H169" s="635">
        <v>198411</v>
      </c>
      <c r="I169" s="624">
        <v>148809</v>
      </c>
      <c r="J169" s="624">
        <v>124008</v>
      </c>
      <c r="K169" s="626">
        <v>74403</v>
      </c>
      <c r="L169" s="210"/>
      <c r="M169" s="384"/>
    </row>
    <row r="170" spans="1:13" s="74" customFormat="1" ht="14.15" customHeight="1" thickBot="1" x14ac:dyDescent="0.3">
      <c r="A170" s="198"/>
      <c r="B170" s="583"/>
      <c r="C170" s="634"/>
      <c r="D170" s="636"/>
      <c r="E170" s="625"/>
      <c r="F170" s="625"/>
      <c r="G170" s="632"/>
      <c r="H170" s="636"/>
      <c r="I170" s="625"/>
      <c r="J170" s="625"/>
      <c r="K170" s="627"/>
      <c r="L170" s="210"/>
      <c r="M170" s="384"/>
    </row>
    <row r="171" spans="1:13" s="74" customFormat="1" ht="14.15" customHeight="1" x14ac:dyDescent="0.25">
      <c r="A171" s="198">
        <v>12</v>
      </c>
      <c r="B171" s="584" t="s">
        <v>804</v>
      </c>
      <c r="C171" s="633">
        <v>1</v>
      </c>
      <c r="D171" s="635">
        <v>216816</v>
      </c>
      <c r="E171" s="624">
        <v>162612</v>
      </c>
      <c r="F171" s="624">
        <v>135510</v>
      </c>
      <c r="G171" s="631">
        <v>81306</v>
      </c>
      <c r="H171" s="635">
        <v>230259</v>
      </c>
      <c r="I171" s="624">
        <v>172695</v>
      </c>
      <c r="J171" s="624">
        <v>143913</v>
      </c>
      <c r="K171" s="626">
        <v>86346</v>
      </c>
      <c r="L171" s="210"/>
      <c r="M171" s="384"/>
    </row>
    <row r="172" spans="1:13" s="74" customFormat="1" ht="14.15" customHeight="1" thickBot="1" x14ac:dyDescent="0.3">
      <c r="A172" s="198"/>
      <c r="B172" s="583"/>
      <c r="C172" s="634"/>
      <c r="D172" s="636"/>
      <c r="E172" s="625"/>
      <c r="F172" s="625"/>
      <c r="G172" s="632"/>
      <c r="H172" s="636"/>
      <c r="I172" s="625"/>
      <c r="J172" s="625"/>
      <c r="K172" s="627"/>
      <c r="L172" s="210"/>
      <c r="M172" s="384"/>
    </row>
    <row r="173" spans="1:13" s="74" customFormat="1" ht="14.15" customHeight="1" x14ac:dyDescent="0.25">
      <c r="A173" s="198">
        <v>13</v>
      </c>
      <c r="B173" s="584" t="s">
        <v>805</v>
      </c>
      <c r="C173" s="20">
        <v>1</v>
      </c>
      <c r="D173" s="405">
        <v>283854</v>
      </c>
      <c r="E173" s="406">
        <v>212892</v>
      </c>
      <c r="F173" s="406">
        <v>177408</v>
      </c>
      <c r="G173" s="407">
        <v>106446</v>
      </c>
      <c r="H173" s="405">
        <v>301452</v>
      </c>
      <c r="I173" s="406">
        <v>226089</v>
      </c>
      <c r="J173" s="406">
        <v>188409</v>
      </c>
      <c r="K173" s="412">
        <v>113046</v>
      </c>
      <c r="L173" s="210"/>
      <c r="M173" s="384"/>
    </row>
    <row r="174" spans="1:13" s="74" customFormat="1" ht="14.15" customHeight="1" x14ac:dyDescent="0.25">
      <c r="A174" s="198"/>
      <c r="B174" s="582"/>
      <c r="C174" s="23">
        <v>2</v>
      </c>
      <c r="D174" s="413">
        <v>288111</v>
      </c>
      <c r="E174" s="414">
        <v>216084</v>
      </c>
      <c r="F174" s="414">
        <v>180069</v>
      </c>
      <c r="G174" s="415">
        <v>108042</v>
      </c>
      <c r="H174" s="413">
        <v>305973</v>
      </c>
      <c r="I174" s="421">
        <v>229479</v>
      </c>
      <c r="J174" s="421">
        <v>191232</v>
      </c>
      <c r="K174" s="422">
        <v>114741</v>
      </c>
      <c r="L174" s="210"/>
      <c r="M174" s="384"/>
    </row>
    <row r="175" spans="1:13" s="74" customFormat="1" ht="14.15" customHeight="1" x14ac:dyDescent="0.25">
      <c r="A175" s="198"/>
      <c r="B175" s="582"/>
      <c r="C175" s="23">
        <v>3</v>
      </c>
      <c r="D175" s="413">
        <v>292434</v>
      </c>
      <c r="E175" s="414">
        <v>219327</v>
      </c>
      <c r="F175" s="414">
        <v>182772</v>
      </c>
      <c r="G175" s="415">
        <v>109662</v>
      </c>
      <c r="H175" s="413">
        <v>310566</v>
      </c>
      <c r="I175" s="421">
        <v>232926</v>
      </c>
      <c r="J175" s="421">
        <v>194103</v>
      </c>
      <c r="K175" s="422">
        <v>116463</v>
      </c>
      <c r="L175" s="210"/>
      <c r="M175" s="384"/>
    </row>
    <row r="176" spans="1:13" s="74" customFormat="1" ht="14.15" customHeight="1" x14ac:dyDescent="0.25">
      <c r="A176" s="198"/>
      <c r="B176" s="195"/>
      <c r="C176" s="23">
        <v>4</v>
      </c>
      <c r="D176" s="413">
        <v>296826</v>
      </c>
      <c r="E176" s="414">
        <v>222621</v>
      </c>
      <c r="F176" s="414">
        <v>185517</v>
      </c>
      <c r="G176" s="415">
        <v>111309</v>
      </c>
      <c r="H176" s="413">
        <v>315228</v>
      </c>
      <c r="I176" s="421">
        <v>236421</v>
      </c>
      <c r="J176" s="421">
        <v>197019</v>
      </c>
      <c r="K176" s="422">
        <v>118212</v>
      </c>
      <c r="L176" s="210"/>
      <c r="M176" s="384"/>
    </row>
    <row r="177" spans="1:13" s="74" customFormat="1" ht="14.15" customHeight="1" x14ac:dyDescent="0.25">
      <c r="A177" s="198"/>
      <c r="B177" s="195"/>
      <c r="C177" s="23">
        <v>5</v>
      </c>
      <c r="D177" s="413">
        <v>299868</v>
      </c>
      <c r="E177" s="414">
        <v>224901</v>
      </c>
      <c r="F177" s="414">
        <v>187419</v>
      </c>
      <c r="G177" s="415">
        <v>112452</v>
      </c>
      <c r="H177" s="413">
        <v>316959</v>
      </c>
      <c r="I177" s="421">
        <v>237720</v>
      </c>
      <c r="J177" s="421">
        <v>198099</v>
      </c>
      <c r="K177" s="422">
        <v>118860</v>
      </c>
      <c r="L177" s="210"/>
      <c r="M177" s="384"/>
    </row>
    <row r="178" spans="1:13" s="74" customFormat="1" ht="14.15" customHeight="1" thickBot="1" x14ac:dyDescent="0.3">
      <c r="A178" s="198"/>
      <c r="B178" s="337"/>
      <c r="C178" s="24">
        <v>6</v>
      </c>
      <c r="D178" s="417">
        <v>304365</v>
      </c>
      <c r="E178" s="418">
        <v>228273</v>
      </c>
      <c r="F178" s="418">
        <v>190227</v>
      </c>
      <c r="G178" s="429">
        <v>114138</v>
      </c>
      <c r="H178" s="417">
        <v>321714</v>
      </c>
      <c r="I178" s="418">
        <v>241287</v>
      </c>
      <c r="J178" s="418">
        <v>201072</v>
      </c>
      <c r="K178" s="419">
        <v>120642</v>
      </c>
      <c r="L178" s="210"/>
      <c r="M178" s="384"/>
    </row>
    <row r="179" spans="1:13" s="74" customFormat="1" ht="14.15" customHeight="1" x14ac:dyDescent="0.25">
      <c r="A179" s="198">
        <v>14</v>
      </c>
      <c r="B179" s="584" t="s">
        <v>806</v>
      </c>
      <c r="C179" s="20">
        <v>1</v>
      </c>
      <c r="D179" s="405">
        <v>386250</v>
      </c>
      <c r="E179" s="406">
        <v>289689</v>
      </c>
      <c r="F179" s="406">
        <v>241407</v>
      </c>
      <c r="G179" s="407">
        <v>144843</v>
      </c>
      <c r="H179" s="405">
        <v>408267</v>
      </c>
      <c r="I179" s="406">
        <v>306201</v>
      </c>
      <c r="J179" s="406">
        <v>255168</v>
      </c>
      <c r="K179" s="412">
        <v>153099</v>
      </c>
      <c r="L179" s="210"/>
      <c r="M179" s="384"/>
    </row>
    <row r="180" spans="1:13" s="74" customFormat="1" ht="14.15" customHeight="1" x14ac:dyDescent="0.25">
      <c r="A180" s="198"/>
      <c r="B180" s="582"/>
      <c r="C180" s="23">
        <v>2</v>
      </c>
      <c r="D180" s="413">
        <v>392049</v>
      </c>
      <c r="E180" s="414">
        <v>294036</v>
      </c>
      <c r="F180" s="414">
        <v>245031</v>
      </c>
      <c r="G180" s="415">
        <v>147018</v>
      </c>
      <c r="H180" s="413">
        <v>414396</v>
      </c>
      <c r="I180" s="421">
        <v>310797</v>
      </c>
      <c r="J180" s="421">
        <v>258999</v>
      </c>
      <c r="K180" s="422">
        <v>155400</v>
      </c>
      <c r="L180" s="210"/>
      <c r="M180" s="384"/>
    </row>
    <row r="181" spans="1:13" s="74" customFormat="1" ht="14.15" customHeight="1" x14ac:dyDescent="0.25">
      <c r="A181" s="198"/>
      <c r="B181" s="582"/>
      <c r="C181" s="23">
        <v>3</v>
      </c>
      <c r="D181" s="413">
        <v>397920</v>
      </c>
      <c r="E181" s="414">
        <v>298440</v>
      </c>
      <c r="F181" s="414">
        <v>248700</v>
      </c>
      <c r="G181" s="415">
        <v>149220</v>
      </c>
      <c r="H181" s="413">
        <v>420600</v>
      </c>
      <c r="I181" s="421">
        <v>315450</v>
      </c>
      <c r="J181" s="421">
        <v>262875</v>
      </c>
      <c r="K181" s="422">
        <v>157725</v>
      </c>
      <c r="L181" s="210"/>
      <c r="M181" s="384"/>
    </row>
    <row r="182" spans="1:13" s="74" customFormat="1" ht="14.15" customHeight="1" x14ac:dyDescent="0.25">
      <c r="A182" s="198"/>
      <c r="B182" s="582"/>
      <c r="C182" s="23">
        <v>4</v>
      </c>
      <c r="D182" s="413">
        <v>403905</v>
      </c>
      <c r="E182" s="414">
        <v>302928</v>
      </c>
      <c r="F182" s="414">
        <v>252441</v>
      </c>
      <c r="G182" s="415">
        <v>151464</v>
      </c>
      <c r="H182" s="413">
        <v>426927</v>
      </c>
      <c r="I182" s="421">
        <v>320196</v>
      </c>
      <c r="J182" s="421">
        <v>266829</v>
      </c>
      <c r="K182" s="422">
        <v>160098</v>
      </c>
      <c r="L182" s="210"/>
      <c r="M182" s="384"/>
    </row>
    <row r="183" spans="1:13" s="74" customFormat="1" ht="14.15" customHeight="1" x14ac:dyDescent="0.25">
      <c r="A183" s="198"/>
      <c r="B183" s="582"/>
      <c r="C183" s="23">
        <v>5</v>
      </c>
      <c r="D183" s="413">
        <v>409962</v>
      </c>
      <c r="E183" s="414">
        <v>307473</v>
      </c>
      <c r="F183" s="414">
        <v>256227</v>
      </c>
      <c r="G183" s="415">
        <v>153735</v>
      </c>
      <c r="H183" s="413">
        <v>433329</v>
      </c>
      <c r="I183" s="421">
        <v>324996</v>
      </c>
      <c r="J183" s="421">
        <v>270831</v>
      </c>
      <c r="K183" s="422">
        <v>162498</v>
      </c>
      <c r="L183" s="210"/>
      <c r="M183" s="384"/>
    </row>
    <row r="184" spans="1:13" s="74" customFormat="1" ht="14.15" customHeight="1" x14ac:dyDescent="0.25">
      <c r="A184" s="198"/>
      <c r="B184" s="582"/>
      <c r="C184" s="23">
        <v>6</v>
      </c>
      <c r="D184" s="413">
        <v>416109</v>
      </c>
      <c r="E184" s="414">
        <v>312081</v>
      </c>
      <c r="F184" s="414">
        <v>260067</v>
      </c>
      <c r="G184" s="415">
        <v>156042</v>
      </c>
      <c r="H184" s="413">
        <v>439827</v>
      </c>
      <c r="I184" s="421">
        <v>329871</v>
      </c>
      <c r="J184" s="421">
        <v>274893</v>
      </c>
      <c r="K184" s="422">
        <v>164934</v>
      </c>
      <c r="L184" s="210"/>
      <c r="M184" s="384"/>
    </row>
    <row r="185" spans="1:13" s="74" customFormat="1" ht="14.15" customHeight="1" x14ac:dyDescent="0.25">
      <c r="A185" s="198"/>
      <c r="B185" s="582"/>
      <c r="C185" s="23">
        <v>7</v>
      </c>
      <c r="D185" s="413">
        <v>422364</v>
      </c>
      <c r="E185" s="414">
        <v>316773</v>
      </c>
      <c r="F185" s="414">
        <v>263979</v>
      </c>
      <c r="G185" s="415">
        <v>158388</v>
      </c>
      <c r="H185" s="413">
        <v>446439</v>
      </c>
      <c r="I185" s="421">
        <v>334830</v>
      </c>
      <c r="J185" s="421">
        <v>279024</v>
      </c>
      <c r="K185" s="422">
        <v>167415</v>
      </c>
      <c r="L185" s="210"/>
      <c r="M185" s="384"/>
    </row>
    <row r="186" spans="1:13" s="74" customFormat="1" ht="14.15" customHeight="1" x14ac:dyDescent="0.25">
      <c r="A186" s="198"/>
      <c r="B186" s="582"/>
      <c r="C186" s="23">
        <v>8</v>
      </c>
      <c r="D186" s="413">
        <v>428685</v>
      </c>
      <c r="E186" s="414">
        <v>321513</v>
      </c>
      <c r="F186" s="414">
        <v>267927</v>
      </c>
      <c r="G186" s="415">
        <v>160758</v>
      </c>
      <c r="H186" s="413">
        <v>453120</v>
      </c>
      <c r="I186" s="421">
        <v>339840</v>
      </c>
      <c r="J186" s="421">
        <v>283200</v>
      </c>
      <c r="K186" s="422">
        <v>169920</v>
      </c>
      <c r="L186" s="210"/>
      <c r="M186" s="384"/>
    </row>
    <row r="187" spans="1:13" s="74" customFormat="1" ht="14.15" customHeight="1" x14ac:dyDescent="0.25">
      <c r="A187" s="198"/>
      <c r="B187" s="582"/>
      <c r="C187" s="23">
        <v>9</v>
      </c>
      <c r="D187" s="413">
        <v>435120</v>
      </c>
      <c r="E187" s="414">
        <v>326340</v>
      </c>
      <c r="F187" s="414">
        <v>271950</v>
      </c>
      <c r="G187" s="415">
        <v>163170</v>
      </c>
      <c r="H187" s="413">
        <v>459921</v>
      </c>
      <c r="I187" s="421">
        <v>344940</v>
      </c>
      <c r="J187" s="421">
        <v>287451</v>
      </c>
      <c r="K187" s="422">
        <v>172470</v>
      </c>
      <c r="L187" s="210"/>
      <c r="M187" s="384"/>
    </row>
    <row r="188" spans="1:13" s="74" customFormat="1" ht="14.15" customHeight="1" x14ac:dyDescent="0.25">
      <c r="A188" s="198"/>
      <c r="B188" s="582"/>
      <c r="C188" s="23">
        <v>10</v>
      </c>
      <c r="D188" s="413">
        <v>441651</v>
      </c>
      <c r="E188" s="414">
        <v>331239</v>
      </c>
      <c r="F188" s="414">
        <v>276033</v>
      </c>
      <c r="G188" s="415">
        <v>165618</v>
      </c>
      <c r="H188" s="413">
        <v>466824</v>
      </c>
      <c r="I188" s="421">
        <v>350118</v>
      </c>
      <c r="J188" s="421">
        <v>291765</v>
      </c>
      <c r="K188" s="422">
        <v>175059</v>
      </c>
      <c r="L188" s="210"/>
      <c r="M188" s="384"/>
    </row>
    <row r="189" spans="1:13" s="74" customFormat="1" ht="14.15" customHeight="1" x14ac:dyDescent="0.25">
      <c r="A189" s="198"/>
      <c r="B189" s="582"/>
      <c r="C189" s="23">
        <v>11</v>
      </c>
      <c r="D189" s="413">
        <v>448269</v>
      </c>
      <c r="E189" s="414">
        <v>336201</v>
      </c>
      <c r="F189" s="414">
        <v>280167</v>
      </c>
      <c r="G189" s="415">
        <v>168102</v>
      </c>
      <c r="H189" s="413">
        <v>473820</v>
      </c>
      <c r="I189" s="421">
        <v>355365</v>
      </c>
      <c r="J189" s="421">
        <v>296139</v>
      </c>
      <c r="K189" s="422">
        <v>177684</v>
      </c>
      <c r="L189" s="210"/>
      <c r="M189" s="384"/>
    </row>
    <row r="190" spans="1:13" s="74" customFormat="1" ht="14.15" customHeight="1" x14ac:dyDescent="0.25">
      <c r="A190" s="198"/>
      <c r="B190" s="582"/>
      <c r="C190" s="23">
        <v>12</v>
      </c>
      <c r="D190" s="413">
        <v>454986</v>
      </c>
      <c r="E190" s="414">
        <v>341241</v>
      </c>
      <c r="F190" s="414">
        <v>284367</v>
      </c>
      <c r="G190" s="415">
        <v>170619</v>
      </c>
      <c r="H190" s="413">
        <v>480921</v>
      </c>
      <c r="I190" s="421">
        <v>360690</v>
      </c>
      <c r="J190" s="421">
        <v>300576</v>
      </c>
      <c r="K190" s="422">
        <v>180345</v>
      </c>
      <c r="L190" s="210"/>
      <c r="M190" s="384"/>
    </row>
    <row r="191" spans="1:13" s="74" customFormat="1" ht="14.15" customHeight="1" x14ac:dyDescent="0.25">
      <c r="A191" s="198"/>
      <c r="B191" s="582"/>
      <c r="C191" s="23">
        <v>13</v>
      </c>
      <c r="D191" s="413">
        <v>461817</v>
      </c>
      <c r="E191" s="414">
        <v>346362</v>
      </c>
      <c r="F191" s="414">
        <v>288636</v>
      </c>
      <c r="G191" s="415">
        <v>173181</v>
      </c>
      <c r="H191" s="413">
        <v>488142</v>
      </c>
      <c r="I191" s="421">
        <v>366108</v>
      </c>
      <c r="J191" s="421">
        <v>305088</v>
      </c>
      <c r="K191" s="422">
        <v>183054</v>
      </c>
      <c r="L191" s="210"/>
      <c r="M191" s="384"/>
    </row>
    <row r="192" spans="1:13" s="74" customFormat="1" ht="14.15" customHeight="1" x14ac:dyDescent="0.25">
      <c r="A192" s="198"/>
      <c r="B192" s="582"/>
      <c r="C192" s="23">
        <v>14</v>
      </c>
      <c r="D192" s="413">
        <v>468747</v>
      </c>
      <c r="E192" s="414">
        <v>351561</v>
      </c>
      <c r="F192" s="414">
        <v>292968</v>
      </c>
      <c r="G192" s="415">
        <v>175779</v>
      </c>
      <c r="H192" s="413">
        <v>495465</v>
      </c>
      <c r="I192" s="421">
        <v>371598</v>
      </c>
      <c r="J192" s="421">
        <v>309666</v>
      </c>
      <c r="K192" s="422">
        <v>185799</v>
      </c>
      <c r="L192" s="210"/>
      <c r="M192" s="384"/>
    </row>
    <row r="193" spans="1:13" s="74" customFormat="1" ht="14.15" customHeight="1" x14ac:dyDescent="0.25">
      <c r="A193" s="198"/>
      <c r="B193" s="582"/>
      <c r="C193" s="23">
        <v>15</v>
      </c>
      <c r="D193" s="413">
        <v>475773</v>
      </c>
      <c r="E193" s="414">
        <v>356829</v>
      </c>
      <c r="F193" s="414">
        <v>297357</v>
      </c>
      <c r="G193" s="415">
        <v>178416</v>
      </c>
      <c r="H193" s="413">
        <v>502893</v>
      </c>
      <c r="I193" s="421">
        <v>377169</v>
      </c>
      <c r="J193" s="421">
        <v>314307</v>
      </c>
      <c r="K193" s="422">
        <v>188586</v>
      </c>
      <c r="L193" s="210"/>
      <c r="M193" s="384"/>
    </row>
    <row r="194" spans="1:13" s="74" customFormat="1" ht="14.15" customHeight="1" x14ac:dyDescent="0.25">
      <c r="A194" s="198"/>
      <c r="B194" s="582"/>
      <c r="C194" s="23">
        <v>16</v>
      </c>
      <c r="D194" s="413">
        <v>482907</v>
      </c>
      <c r="E194" s="414">
        <v>362181</v>
      </c>
      <c r="F194" s="414">
        <v>301818</v>
      </c>
      <c r="G194" s="415">
        <v>181089</v>
      </c>
      <c r="H194" s="413">
        <v>510432</v>
      </c>
      <c r="I194" s="421">
        <v>382824</v>
      </c>
      <c r="J194" s="421">
        <v>319020</v>
      </c>
      <c r="K194" s="422">
        <v>191412</v>
      </c>
      <c r="L194" s="210"/>
      <c r="M194" s="384"/>
    </row>
    <row r="195" spans="1:13" s="74" customFormat="1" ht="14.15" customHeight="1" x14ac:dyDescent="0.25">
      <c r="A195" s="198"/>
      <c r="B195" s="582"/>
      <c r="C195" s="23">
        <v>17</v>
      </c>
      <c r="D195" s="413">
        <v>490155</v>
      </c>
      <c r="E195" s="414">
        <v>367617</v>
      </c>
      <c r="F195" s="414">
        <v>306348</v>
      </c>
      <c r="G195" s="415">
        <v>183807</v>
      </c>
      <c r="H195" s="413">
        <v>518094</v>
      </c>
      <c r="I195" s="421">
        <v>388572</v>
      </c>
      <c r="J195" s="421">
        <v>323808</v>
      </c>
      <c r="K195" s="422">
        <v>194286</v>
      </c>
      <c r="L195" s="210"/>
      <c r="M195" s="384"/>
    </row>
    <row r="196" spans="1:13" s="74" customFormat="1" ht="14.15" customHeight="1" x14ac:dyDescent="0.25">
      <c r="A196" s="198"/>
      <c r="B196" s="582"/>
      <c r="C196" s="23">
        <v>18</v>
      </c>
      <c r="D196" s="413">
        <v>497514</v>
      </c>
      <c r="E196" s="414">
        <v>373137</v>
      </c>
      <c r="F196" s="414">
        <v>310947</v>
      </c>
      <c r="G196" s="415">
        <v>186567</v>
      </c>
      <c r="H196" s="413">
        <v>525873</v>
      </c>
      <c r="I196" s="421">
        <v>394404</v>
      </c>
      <c r="J196" s="421">
        <v>328671</v>
      </c>
      <c r="K196" s="422">
        <v>197202</v>
      </c>
      <c r="L196" s="210"/>
      <c r="M196" s="384"/>
    </row>
    <row r="197" spans="1:13" s="74" customFormat="1" ht="14.15" customHeight="1" thickBot="1" x14ac:dyDescent="0.3">
      <c r="A197" s="198"/>
      <c r="B197" s="582"/>
      <c r="C197" s="23">
        <v>19</v>
      </c>
      <c r="D197" s="413">
        <v>504987</v>
      </c>
      <c r="E197" s="414">
        <v>378741</v>
      </c>
      <c r="F197" s="414">
        <v>315618</v>
      </c>
      <c r="G197" s="415">
        <v>189369</v>
      </c>
      <c r="H197" s="417">
        <v>533772</v>
      </c>
      <c r="I197" s="427">
        <v>400329</v>
      </c>
      <c r="J197" s="427">
        <v>333609</v>
      </c>
      <c r="K197" s="428">
        <v>200166</v>
      </c>
      <c r="L197" s="210"/>
      <c r="M197" s="384"/>
    </row>
    <row r="198" spans="1:13" s="74" customFormat="1" ht="27" customHeight="1" thickBot="1" x14ac:dyDescent="0.3">
      <c r="A198" s="198"/>
      <c r="B198" s="582"/>
      <c r="C198" s="23"/>
      <c r="D198" s="644" t="s">
        <v>930</v>
      </c>
      <c r="E198" s="645"/>
      <c r="F198" s="645"/>
      <c r="G198" s="646"/>
      <c r="H198" s="647" t="s">
        <v>930</v>
      </c>
      <c r="I198" s="648"/>
      <c r="J198" s="648"/>
      <c r="K198" s="649"/>
      <c r="L198" s="191"/>
      <c r="M198" s="384"/>
    </row>
    <row r="199" spans="1:13" s="74" customFormat="1" ht="14.15" customHeight="1" x14ac:dyDescent="0.25">
      <c r="A199" s="198"/>
      <c r="B199" s="582"/>
      <c r="C199" s="23">
        <v>20</v>
      </c>
      <c r="D199" s="413">
        <v>725487</v>
      </c>
      <c r="E199" s="414">
        <v>544116</v>
      </c>
      <c r="F199" s="414">
        <v>453429</v>
      </c>
      <c r="G199" s="415">
        <v>272058</v>
      </c>
      <c r="H199" s="405">
        <v>763212</v>
      </c>
      <c r="I199" s="406">
        <v>572409</v>
      </c>
      <c r="J199" s="406">
        <v>477009</v>
      </c>
      <c r="K199" s="412">
        <v>286206</v>
      </c>
      <c r="L199" s="210"/>
      <c r="M199" s="384"/>
    </row>
    <row r="200" spans="1:13" s="74" customFormat="1" ht="14.15" customHeight="1" x14ac:dyDescent="0.25">
      <c r="A200" s="198"/>
      <c r="B200" s="582"/>
      <c r="C200" s="23">
        <v>21</v>
      </c>
      <c r="D200" s="413">
        <v>736371</v>
      </c>
      <c r="E200" s="414">
        <v>552279</v>
      </c>
      <c r="F200" s="414">
        <v>460233</v>
      </c>
      <c r="G200" s="415">
        <v>276138</v>
      </c>
      <c r="H200" s="420">
        <v>774663</v>
      </c>
      <c r="I200" s="421">
        <v>580998</v>
      </c>
      <c r="J200" s="421">
        <v>484164</v>
      </c>
      <c r="K200" s="422">
        <v>290499</v>
      </c>
      <c r="L200" s="210"/>
      <c r="M200" s="384"/>
    </row>
    <row r="201" spans="1:13" s="74" customFormat="1" ht="14.15" customHeight="1" x14ac:dyDescent="0.25">
      <c r="A201" s="198"/>
      <c r="B201" s="582"/>
      <c r="C201" s="23">
        <v>22</v>
      </c>
      <c r="D201" s="413">
        <v>747405</v>
      </c>
      <c r="E201" s="414">
        <v>560553</v>
      </c>
      <c r="F201" s="414">
        <v>467127</v>
      </c>
      <c r="G201" s="415">
        <v>280278</v>
      </c>
      <c r="H201" s="420">
        <v>786270</v>
      </c>
      <c r="I201" s="421">
        <v>589704</v>
      </c>
      <c r="J201" s="421">
        <v>491418</v>
      </c>
      <c r="K201" s="422">
        <v>294852</v>
      </c>
      <c r="L201" s="210"/>
      <c r="M201" s="384"/>
    </row>
    <row r="202" spans="1:13" s="74" customFormat="1" ht="14.15" customHeight="1" x14ac:dyDescent="0.25">
      <c r="A202" s="198"/>
      <c r="B202" s="582"/>
      <c r="C202" s="23">
        <v>23</v>
      </c>
      <c r="D202" s="413">
        <v>758631</v>
      </c>
      <c r="E202" s="414">
        <v>568974</v>
      </c>
      <c r="F202" s="414">
        <v>474144</v>
      </c>
      <c r="G202" s="415">
        <v>284487</v>
      </c>
      <c r="H202" s="420">
        <v>798081</v>
      </c>
      <c r="I202" s="421">
        <v>598560</v>
      </c>
      <c r="J202" s="421">
        <v>498801</v>
      </c>
      <c r="K202" s="422">
        <v>299280</v>
      </c>
      <c r="L202" s="210"/>
      <c r="M202" s="384"/>
    </row>
    <row r="203" spans="1:13" s="74" customFormat="1" ht="14.15" customHeight="1" x14ac:dyDescent="0.25">
      <c r="A203" s="198"/>
      <c r="B203" s="582"/>
      <c r="C203" s="23">
        <v>24</v>
      </c>
      <c r="D203" s="413">
        <v>769995</v>
      </c>
      <c r="E203" s="414">
        <v>577497</v>
      </c>
      <c r="F203" s="414">
        <v>481248</v>
      </c>
      <c r="G203" s="415">
        <v>288747</v>
      </c>
      <c r="H203" s="420">
        <v>810036</v>
      </c>
      <c r="I203" s="421">
        <v>607527</v>
      </c>
      <c r="J203" s="421">
        <v>506274</v>
      </c>
      <c r="K203" s="422">
        <v>303765</v>
      </c>
      <c r="L203" s="210"/>
      <c r="M203" s="384"/>
    </row>
    <row r="204" spans="1:13" s="74" customFormat="1" ht="14.15" customHeight="1" x14ac:dyDescent="0.25">
      <c r="A204" s="198"/>
      <c r="B204" s="582"/>
      <c r="C204" s="23">
        <v>25</v>
      </c>
      <c r="D204" s="413">
        <v>781551</v>
      </c>
      <c r="E204" s="414">
        <v>586164</v>
      </c>
      <c r="F204" s="414">
        <v>488469</v>
      </c>
      <c r="G204" s="415">
        <v>293082</v>
      </c>
      <c r="H204" s="420">
        <v>822192</v>
      </c>
      <c r="I204" s="421">
        <v>616644</v>
      </c>
      <c r="J204" s="421">
        <v>513870</v>
      </c>
      <c r="K204" s="422">
        <v>308322</v>
      </c>
      <c r="L204" s="210"/>
      <c r="M204" s="384"/>
    </row>
    <row r="205" spans="1:13" s="74" customFormat="1" ht="14.15" customHeight="1" x14ac:dyDescent="0.25">
      <c r="A205" s="198"/>
      <c r="B205" s="582"/>
      <c r="C205" s="23">
        <v>26</v>
      </c>
      <c r="D205" s="413">
        <v>793281</v>
      </c>
      <c r="E205" s="414">
        <v>594960</v>
      </c>
      <c r="F205" s="414">
        <v>495801</v>
      </c>
      <c r="G205" s="415">
        <v>297480</v>
      </c>
      <c r="H205" s="420">
        <v>834531</v>
      </c>
      <c r="I205" s="421">
        <v>625899</v>
      </c>
      <c r="J205" s="421">
        <v>521583</v>
      </c>
      <c r="K205" s="422">
        <v>312948</v>
      </c>
      <c r="L205" s="210"/>
      <c r="M205" s="384"/>
    </row>
    <row r="206" spans="1:13" s="74" customFormat="1" ht="14.15" customHeight="1" thickBot="1" x14ac:dyDescent="0.3">
      <c r="A206" s="198"/>
      <c r="B206" s="583"/>
      <c r="C206" s="24">
        <v>27</v>
      </c>
      <c r="D206" s="413">
        <v>805179</v>
      </c>
      <c r="E206" s="414">
        <v>603885</v>
      </c>
      <c r="F206" s="414">
        <v>503238</v>
      </c>
      <c r="G206" s="415">
        <v>301941</v>
      </c>
      <c r="H206" s="423">
        <v>847047</v>
      </c>
      <c r="I206" s="427">
        <v>635286</v>
      </c>
      <c r="J206" s="427">
        <v>529404</v>
      </c>
      <c r="K206" s="428">
        <v>317643</v>
      </c>
      <c r="L206" s="210"/>
      <c r="M206" s="384"/>
    </row>
    <row r="207" spans="1:13" s="74" customFormat="1" ht="17.399999999999999" customHeight="1" thickBot="1" x14ac:dyDescent="0.3">
      <c r="A207" s="198"/>
      <c r="B207" s="62"/>
      <c r="C207" s="63"/>
      <c r="D207" s="628" t="s">
        <v>301</v>
      </c>
      <c r="E207" s="629"/>
      <c r="F207" s="629"/>
      <c r="G207" s="630"/>
      <c r="H207" s="639" t="s">
        <v>301</v>
      </c>
      <c r="I207" s="650"/>
      <c r="J207" s="650"/>
      <c r="K207" s="651"/>
      <c r="L207" s="46"/>
      <c r="M207" s="384"/>
    </row>
    <row r="208" spans="1:13" s="74" customFormat="1" ht="14.15" customHeight="1" x14ac:dyDescent="0.25">
      <c r="A208" s="198">
        <v>15</v>
      </c>
      <c r="B208" s="584" t="s">
        <v>807</v>
      </c>
      <c r="C208" s="20">
        <v>1</v>
      </c>
      <c r="D208" s="405">
        <v>482907</v>
      </c>
      <c r="E208" s="406">
        <v>362181</v>
      </c>
      <c r="F208" s="406">
        <v>301818</v>
      </c>
      <c r="G208" s="407">
        <v>181089</v>
      </c>
      <c r="H208" s="405">
        <v>510432</v>
      </c>
      <c r="I208" s="443">
        <v>382824</v>
      </c>
      <c r="J208" s="406">
        <v>319020</v>
      </c>
      <c r="K208" s="412">
        <v>191412</v>
      </c>
      <c r="L208" s="210"/>
      <c r="M208" s="384"/>
    </row>
    <row r="209" spans="1:13" s="74" customFormat="1" ht="14.15" customHeight="1" x14ac:dyDescent="0.25">
      <c r="A209" s="198"/>
      <c r="B209" s="582"/>
      <c r="C209" s="23">
        <v>2</v>
      </c>
      <c r="D209" s="413">
        <v>490155</v>
      </c>
      <c r="E209" s="414">
        <v>367617</v>
      </c>
      <c r="F209" s="414">
        <v>306348</v>
      </c>
      <c r="G209" s="415">
        <v>183807</v>
      </c>
      <c r="H209" s="413">
        <v>518094</v>
      </c>
      <c r="I209" s="444">
        <v>388572</v>
      </c>
      <c r="J209" s="421">
        <v>323808</v>
      </c>
      <c r="K209" s="422">
        <v>194286</v>
      </c>
      <c r="L209" s="210"/>
      <c r="M209" s="384"/>
    </row>
    <row r="210" spans="1:13" s="74" customFormat="1" ht="14.15" customHeight="1" x14ac:dyDescent="0.25">
      <c r="A210" s="198"/>
      <c r="B210" s="582"/>
      <c r="C210" s="23">
        <v>3</v>
      </c>
      <c r="D210" s="413">
        <v>497514</v>
      </c>
      <c r="E210" s="414">
        <v>373137</v>
      </c>
      <c r="F210" s="414">
        <v>310947</v>
      </c>
      <c r="G210" s="415">
        <v>186567</v>
      </c>
      <c r="H210" s="413">
        <v>525873</v>
      </c>
      <c r="I210" s="444">
        <v>394404</v>
      </c>
      <c r="J210" s="421">
        <v>328671</v>
      </c>
      <c r="K210" s="422">
        <v>197202</v>
      </c>
      <c r="L210" s="210"/>
      <c r="M210" s="384"/>
    </row>
    <row r="211" spans="1:13" s="74" customFormat="1" ht="14.15" customHeight="1" thickBot="1" x14ac:dyDescent="0.3">
      <c r="A211" s="198"/>
      <c r="B211" s="582"/>
      <c r="C211" s="23">
        <v>4</v>
      </c>
      <c r="D211" s="413">
        <v>504987</v>
      </c>
      <c r="E211" s="414">
        <v>378741</v>
      </c>
      <c r="F211" s="414">
        <v>315618</v>
      </c>
      <c r="G211" s="415">
        <v>189369</v>
      </c>
      <c r="H211" s="417">
        <v>533772</v>
      </c>
      <c r="I211" s="450">
        <v>400329</v>
      </c>
      <c r="J211" s="427">
        <v>333609</v>
      </c>
      <c r="K211" s="428">
        <v>200166</v>
      </c>
      <c r="L211" s="210"/>
      <c r="M211" s="384"/>
    </row>
    <row r="212" spans="1:13" s="74" customFormat="1" ht="28.25" customHeight="1" thickBot="1" x14ac:dyDescent="0.3">
      <c r="A212" s="198"/>
      <c r="B212" s="582"/>
      <c r="C212" s="23"/>
      <c r="D212" s="644" t="s">
        <v>930</v>
      </c>
      <c r="E212" s="645"/>
      <c r="F212" s="645"/>
      <c r="G212" s="646"/>
      <c r="H212" s="644" t="s">
        <v>930</v>
      </c>
      <c r="I212" s="645"/>
      <c r="J212" s="645"/>
      <c r="K212" s="646"/>
      <c r="L212" s="46"/>
      <c r="M212" s="384"/>
    </row>
    <row r="213" spans="1:13" s="74" customFormat="1" ht="14.15" customHeight="1" x14ac:dyDescent="0.25">
      <c r="A213" s="198"/>
      <c r="B213" s="582"/>
      <c r="C213" s="23">
        <v>5</v>
      </c>
      <c r="D213" s="413">
        <v>725487</v>
      </c>
      <c r="E213" s="414">
        <v>544116</v>
      </c>
      <c r="F213" s="414">
        <v>453429</v>
      </c>
      <c r="G213" s="415">
        <v>272058</v>
      </c>
      <c r="H213" s="405">
        <v>763212</v>
      </c>
      <c r="I213" s="443">
        <v>572409</v>
      </c>
      <c r="J213" s="406">
        <v>477009</v>
      </c>
      <c r="K213" s="412">
        <v>286206</v>
      </c>
      <c r="L213" s="210"/>
      <c r="M213" s="384"/>
    </row>
    <row r="214" spans="1:13" s="74" customFormat="1" ht="14.15" customHeight="1" thickBot="1" x14ac:dyDescent="0.3">
      <c r="A214" s="198"/>
      <c r="B214" s="583"/>
      <c r="C214" s="24">
        <v>6</v>
      </c>
      <c r="D214" s="413">
        <v>736371</v>
      </c>
      <c r="E214" s="414">
        <v>552279</v>
      </c>
      <c r="F214" s="414">
        <v>460233</v>
      </c>
      <c r="G214" s="415">
        <v>276138</v>
      </c>
      <c r="H214" s="423">
        <v>774663</v>
      </c>
      <c r="I214" s="450">
        <v>580998</v>
      </c>
      <c r="J214" s="427">
        <v>484164</v>
      </c>
      <c r="K214" s="428">
        <v>290499</v>
      </c>
      <c r="L214" s="210"/>
      <c r="M214" s="384"/>
    </row>
    <row r="215" spans="1:13" s="74" customFormat="1" ht="18.649999999999999" customHeight="1" thickBot="1" x14ac:dyDescent="0.3">
      <c r="A215" s="198"/>
      <c r="B215" s="68"/>
      <c r="C215" s="22"/>
      <c r="D215" s="621" t="s">
        <v>929</v>
      </c>
      <c r="E215" s="622"/>
      <c r="F215" s="622"/>
      <c r="G215" s="623"/>
      <c r="H215" s="621" t="s">
        <v>929</v>
      </c>
      <c r="I215" s="622"/>
      <c r="J215" s="622"/>
      <c r="K215" s="623"/>
      <c r="L215" s="46"/>
      <c r="M215" s="384"/>
    </row>
    <row r="216" spans="1:13" s="74" customFormat="1" ht="14.15" customHeight="1" x14ac:dyDescent="0.25">
      <c r="A216" s="198">
        <v>16</v>
      </c>
      <c r="B216" s="584" t="s">
        <v>808</v>
      </c>
      <c r="C216" s="20">
        <v>1</v>
      </c>
      <c r="D216" s="405">
        <v>805179</v>
      </c>
      <c r="E216" s="406">
        <v>603885</v>
      </c>
      <c r="F216" s="406">
        <v>503238</v>
      </c>
      <c r="G216" s="407">
        <v>301941</v>
      </c>
      <c r="H216" s="405">
        <v>847047</v>
      </c>
      <c r="I216" s="406">
        <v>635286</v>
      </c>
      <c r="J216" s="406">
        <v>529404</v>
      </c>
      <c r="K216" s="412">
        <v>317643</v>
      </c>
      <c r="L216" s="210"/>
      <c r="M216" s="384"/>
    </row>
    <row r="217" spans="1:13" s="74" customFormat="1" ht="14.15" customHeight="1" x14ac:dyDescent="0.25">
      <c r="A217" s="198"/>
      <c r="B217" s="582"/>
      <c r="C217" s="23">
        <v>2</v>
      </c>
      <c r="D217" s="413">
        <v>817257</v>
      </c>
      <c r="E217" s="414">
        <v>612942</v>
      </c>
      <c r="F217" s="414">
        <v>510786</v>
      </c>
      <c r="G217" s="415">
        <v>306471</v>
      </c>
      <c r="H217" s="420">
        <v>859755</v>
      </c>
      <c r="I217" s="421">
        <v>644817</v>
      </c>
      <c r="J217" s="421">
        <v>537348</v>
      </c>
      <c r="K217" s="422">
        <v>322407</v>
      </c>
      <c r="L217" s="210"/>
      <c r="M217" s="384"/>
    </row>
    <row r="218" spans="1:13" s="74" customFormat="1" ht="14.15" customHeight="1" x14ac:dyDescent="0.25">
      <c r="A218" s="198"/>
      <c r="B218" s="582"/>
      <c r="C218" s="23">
        <v>3</v>
      </c>
      <c r="D218" s="413">
        <v>829521</v>
      </c>
      <c r="E218" s="414">
        <v>622140</v>
      </c>
      <c r="F218" s="414">
        <v>518451</v>
      </c>
      <c r="G218" s="415">
        <v>311070</v>
      </c>
      <c r="H218" s="413">
        <v>872655</v>
      </c>
      <c r="I218" s="421">
        <v>654492</v>
      </c>
      <c r="J218" s="421">
        <v>545409</v>
      </c>
      <c r="K218" s="422">
        <v>327246</v>
      </c>
      <c r="L218" s="210"/>
      <c r="M218" s="384"/>
    </row>
    <row r="219" spans="1:13" s="74" customFormat="1" ht="14.15" customHeight="1" x14ac:dyDescent="0.25">
      <c r="A219" s="198"/>
      <c r="B219" s="195"/>
      <c r="C219" s="23">
        <v>4</v>
      </c>
      <c r="D219" s="413">
        <v>841962</v>
      </c>
      <c r="E219" s="414">
        <v>631473</v>
      </c>
      <c r="F219" s="414">
        <v>526227</v>
      </c>
      <c r="G219" s="415">
        <v>315735</v>
      </c>
      <c r="H219" s="413">
        <v>885744</v>
      </c>
      <c r="I219" s="421">
        <v>664308</v>
      </c>
      <c r="J219" s="421">
        <v>553590</v>
      </c>
      <c r="K219" s="422">
        <v>332154</v>
      </c>
      <c r="L219" s="210"/>
      <c r="M219" s="384"/>
    </row>
    <row r="220" spans="1:13" s="74" customFormat="1" ht="14.15" customHeight="1" x14ac:dyDescent="0.25">
      <c r="A220" s="198"/>
      <c r="B220" s="195"/>
      <c r="C220" s="23">
        <v>5</v>
      </c>
      <c r="D220" s="413">
        <v>854577</v>
      </c>
      <c r="E220" s="414">
        <v>640932</v>
      </c>
      <c r="F220" s="414">
        <v>534111</v>
      </c>
      <c r="G220" s="415">
        <v>320466</v>
      </c>
      <c r="H220" s="413">
        <v>899016</v>
      </c>
      <c r="I220" s="421">
        <v>674262</v>
      </c>
      <c r="J220" s="421">
        <v>561885</v>
      </c>
      <c r="K220" s="422">
        <v>337131</v>
      </c>
      <c r="L220" s="210"/>
      <c r="M220" s="384"/>
    </row>
    <row r="221" spans="1:13" s="74" customFormat="1" ht="14.15" customHeight="1" x14ac:dyDescent="0.25">
      <c r="A221" s="198"/>
      <c r="B221" s="195"/>
      <c r="C221" s="23">
        <v>6</v>
      </c>
      <c r="D221" s="413">
        <v>867399</v>
      </c>
      <c r="E221" s="414">
        <v>650550</v>
      </c>
      <c r="F221" s="414">
        <v>542124</v>
      </c>
      <c r="G221" s="415">
        <v>325275</v>
      </c>
      <c r="H221" s="413">
        <v>912504</v>
      </c>
      <c r="I221" s="421">
        <v>684378</v>
      </c>
      <c r="J221" s="421">
        <v>570315</v>
      </c>
      <c r="K221" s="422">
        <v>342189</v>
      </c>
      <c r="L221" s="210"/>
      <c r="M221" s="384"/>
    </row>
    <row r="222" spans="1:13" s="74" customFormat="1" ht="14.15" customHeight="1" x14ac:dyDescent="0.25">
      <c r="A222" s="198"/>
      <c r="B222" s="195"/>
      <c r="C222" s="23">
        <v>7</v>
      </c>
      <c r="D222" s="413">
        <v>880419</v>
      </c>
      <c r="E222" s="414">
        <v>660315</v>
      </c>
      <c r="F222" s="414">
        <v>550263</v>
      </c>
      <c r="G222" s="415">
        <v>330156</v>
      </c>
      <c r="H222" s="413">
        <v>926202</v>
      </c>
      <c r="I222" s="421">
        <v>694653</v>
      </c>
      <c r="J222" s="421">
        <v>578877</v>
      </c>
      <c r="K222" s="422">
        <v>347325</v>
      </c>
      <c r="L222" s="210"/>
      <c r="M222" s="384"/>
    </row>
    <row r="223" spans="1:13" s="74" customFormat="1" ht="14.15" customHeight="1" x14ac:dyDescent="0.25">
      <c r="A223" s="198"/>
      <c r="B223" s="195"/>
      <c r="C223" s="23">
        <v>8</v>
      </c>
      <c r="D223" s="413">
        <v>893613</v>
      </c>
      <c r="E223" s="414">
        <v>670209</v>
      </c>
      <c r="F223" s="414">
        <v>558507</v>
      </c>
      <c r="G223" s="415">
        <v>335106</v>
      </c>
      <c r="H223" s="413">
        <v>940080</v>
      </c>
      <c r="I223" s="421">
        <v>705060</v>
      </c>
      <c r="J223" s="421">
        <v>587550</v>
      </c>
      <c r="K223" s="422">
        <v>352530</v>
      </c>
      <c r="L223" s="210"/>
      <c r="M223" s="384"/>
    </row>
    <row r="224" spans="1:13" s="74" customFormat="1" ht="14.15" customHeight="1" x14ac:dyDescent="0.25">
      <c r="A224" s="198"/>
      <c r="B224" s="195"/>
      <c r="C224" s="23">
        <v>9</v>
      </c>
      <c r="D224" s="413">
        <v>907020</v>
      </c>
      <c r="E224" s="414">
        <v>680265</v>
      </c>
      <c r="F224" s="414">
        <v>566889</v>
      </c>
      <c r="G224" s="415">
        <v>340134</v>
      </c>
      <c r="H224" s="413">
        <v>954186</v>
      </c>
      <c r="I224" s="421">
        <v>715641</v>
      </c>
      <c r="J224" s="421">
        <v>596367</v>
      </c>
      <c r="K224" s="422">
        <v>357819</v>
      </c>
      <c r="L224" s="210"/>
      <c r="M224" s="384"/>
    </row>
    <row r="225" spans="1:13" s="74" customFormat="1" ht="14.15" customHeight="1" x14ac:dyDescent="0.25">
      <c r="A225" s="198"/>
      <c r="B225" s="195"/>
      <c r="C225" s="23">
        <v>10</v>
      </c>
      <c r="D225" s="413">
        <v>920625</v>
      </c>
      <c r="E225" s="414">
        <v>690468</v>
      </c>
      <c r="F225" s="414">
        <v>575391</v>
      </c>
      <c r="G225" s="415">
        <v>345234</v>
      </c>
      <c r="H225" s="413">
        <v>968499</v>
      </c>
      <c r="I225" s="421">
        <v>726375</v>
      </c>
      <c r="J225" s="421">
        <v>605313</v>
      </c>
      <c r="K225" s="422">
        <v>363186</v>
      </c>
      <c r="L225" s="210"/>
      <c r="M225" s="384"/>
    </row>
    <row r="226" spans="1:13" s="74" customFormat="1" ht="14.15" customHeight="1" x14ac:dyDescent="0.25">
      <c r="A226" s="198"/>
      <c r="B226" s="195"/>
      <c r="C226" s="23">
        <v>11</v>
      </c>
      <c r="D226" s="413">
        <v>934428</v>
      </c>
      <c r="E226" s="414">
        <v>700821</v>
      </c>
      <c r="F226" s="414">
        <v>584019</v>
      </c>
      <c r="G226" s="415">
        <v>350412</v>
      </c>
      <c r="H226" s="413">
        <v>983019</v>
      </c>
      <c r="I226" s="421">
        <v>737265</v>
      </c>
      <c r="J226" s="421">
        <v>614388</v>
      </c>
      <c r="K226" s="422">
        <v>368631</v>
      </c>
      <c r="L226" s="210"/>
      <c r="M226" s="384"/>
    </row>
    <row r="227" spans="1:13" s="74" customFormat="1" ht="14.15" customHeight="1" x14ac:dyDescent="0.25">
      <c r="A227" s="198"/>
      <c r="B227" s="195"/>
      <c r="C227" s="23">
        <v>12</v>
      </c>
      <c r="D227" s="413">
        <v>948444</v>
      </c>
      <c r="E227" s="414">
        <v>711333</v>
      </c>
      <c r="F227" s="414">
        <v>592779</v>
      </c>
      <c r="G227" s="415">
        <v>355668</v>
      </c>
      <c r="H227" s="413">
        <v>997764</v>
      </c>
      <c r="I227" s="421">
        <v>748323</v>
      </c>
      <c r="J227" s="421">
        <v>623604</v>
      </c>
      <c r="K227" s="422">
        <v>374163</v>
      </c>
      <c r="L227" s="210"/>
      <c r="M227" s="384"/>
    </row>
    <row r="228" spans="1:13" s="74" customFormat="1" ht="14.15" customHeight="1" x14ac:dyDescent="0.25">
      <c r="A228" s="198"/>
      <c r="B228" s="195"/>
      <c r="C228" s="23">
        <v>13</v>
      </c>
      <c r="D228" s="413">
        <v>962676</v>
      </c>
      <c r="E228" s="414">
        <v>722007</v>
      </c>
      <c r="F228" s="414">
        <v>601674</v>
      </c>
      <c r="G228" s="415">
        <v>361005</v>
      </c>
      <c r="H228" s="413">
        <v>1012734</v>
      </c>
      <c r="I228" s="421">
        <v>759552</v>
      </c>
      <c r="J228" s="421">
        <v>632958</v>
      </c>
      <c r="K228" s="422">
        <v>379776</v>
      </c>
      <c r="L228" s="210"/>
      <c r="M228" s="384"/>
    </row>
    <row r="229" spans="1:13" s="74" customFormat="1" ht="14.15" customHeight="1" x14ac:dyDescent="0.25">
      <c r="A229" s="198"/>
      <c r="B229" s="195"/>
      <c r="C229" s="23">
        <v>14</v>
      </c>
      <c r="D229" s="413">
        <v>977124</v>
      </c>
      <c r="E229" s="414">
        <v>732843</v>
      </c>
      <c r="F229" s="414">
        <v>610704</v>
      </c>
      <c r="G229" s="415">
        <v>366423</v>
      </c>
      <c r="H229" s="413">
        <v>1027935</v>
      </c>
      <c r="I229" s="421">
        <v>770952</v>
      </c>
      <c r="J229" s="421">
        <v>642459</v>
      </c>
      <c r="K229" s="422">
        <v>385476</v>
      </c>
      <c r="L229" s="210"/>
      <c r="M229" s="384"/>
    </row>
    <row r="230" spans="1:13" s="74" customFormat="1" ht="14.15" customHeight="1" x14ac:dyDescent="0.25">
      <c r="A230" s="198"/>
      <c r="B230" s="195"/>
      <c r="C230" s="23">
        <v>15</v>
      </c>
      <c r="D230" s="413">
        <v>991776</v>
      </c>
      <c r="E230" s="414">
        <v>743832</v>
      </c>
      <c r="F230" s="414">
        <v>619860</v>
      </c>
      <c r="G230" s="415">
        <v>371916</v>
      </c>
      <c r="H230" s="413">
        <v>1043349</v>
      </c>
      <c r="I230" s="421">
        <v>782511</v>
      </c>
      <c r="J230" s="421">
        <v>652092</v>
      </c>
      <c r="K230" s="422">
        <v>391257</v>
      </c>
      <c r="L230" s="210"/>
      <c r="M230" s="384"/>
    </row>
    <row r="231" spans="1:13" s="74" customFormat="1" ht="14.15" customHeight="1" x14ac:dyDescent="0.25">
      <c r="A231" s="198"/>
      <c r="B231" s="195"/>
      <c r="C231" s="23">
        <v>16</v>
      </c>
      <c r="D231" s="413">
        <v>1006647</v>
      </c>
      <c r="E231" s="414">
        <v>754986</v>
      </c>
      <c r="F231" s="414">
        <v>629154</v>
      </c>
      <c r="G231" s="415">
        <v>377493</v>
      </c>
      <c r="H231" s="413">
        <v>1058994</v>
      </c>
      <c r="I231" s="421">
        <v>794247</v>
      </c>
      <c r="J231" s="421">
        <v>661872</v>
      </c>
      <c r="K231" s="422">
        <v>397122</v>
      </c>
      <c r="L231" s="210"/>
      <c r="M231" s="384"/>
    </row>
    <row r="232" spans="1:13" s="74" customFormat="1" ht="14.15" customHeight="1" x14ac:dyDescent="0.25">
      <c r="A232" s="198"/>
      <c r="B232" s="195"/>
      <c r="C232" s="23">
        <v>17</v>
      </c>
      <c r="D232" s="413">
        <v>1021764</v>
      </c>
      <c r="E232" s="414">
        <v>766323</v>
      </c>
      <c r="F232" s="414">
        <v>638604</v>
      </c>
      <c r="G232" s="415">
        <v>383163</v>
      </c>
      <c r="H232" s="413">
        <v>1074897</v>
      </c>
      <c r="I232" s="421">
        <v>806172</v>
      </c>
      <c r="J232" s="421">
        <v>671811</v>
      </c>
      <c r="K232" s="422">
        <v>403086</v>
      </c>
      <c r="L232" s="210"/>
      <c r="M232" s="384"/>
    </row>
    <row r="233" spans="1:13" s="74" customFormat="1" ht="14.15" customHeight="1" x14ac:dyDescent="0.25">
      <c r="A233" s="198"/>
      <c r="B233" s="195"/>
      <c r="C233" s="23">
        <v>18</v>
      </c>
      <c r="D233" s="413">
        <v>1037070</v>
      </c>
      <c r="E233" s="414">
        <v>777804</v>
      </c>
      <c r="F233" s="414">
        <v>648168</v>
      </c>
      <c r="G233" s="415">
        <v>388902</v>
      </c>
      <c r="H233" s="413">
        <v>1090998</v>
      </c>
      <c r="I233" s="421">
        <v>818250</v>
      </c>
      <c r="J233" s="421">
        <v>681873</v>
      </c>
      <c r="K233" s="422">
        <v>409125</v>
      </c>
      <c r="L233" s="210"/>
      <c r="M233" s="384"/>
    </row>
    <row r="234" spans="1:13" s="74" customFormat="1" ht="14.15" customHeight="1" x14ac:dyDescent="0.25">
      <c r="A234" s="198"/>
      <c r="B234" s="195"/>
      <c r="C234" s="23">
        <v>19</v>
      </c>
      <c r="D234" s="413">
        <v>1052619</v>
      </c>
      <c r="E234" s="414">
        <v>789465</v>
      </c>
      <c r="F234" s="414">
        <v>657888</v>
      </c>
      <c r="G234" s="415">
        <v>394731</v>
      </c>
      <c r="H234" s="413">
        <v>1107354</v>
      </c>
      <c r="I234" s="421">
        <v>830517</v>
      </c>
      <c r="J234" s="421">
        <v>692097</v>
      </c>
      <c r="K234" s="422">
        <v>415257</v>
      </c>
      <c r="L234" s="210"/>
      <c r="M234" s="384"/>
    </row>
    <row r="235" spans="1:13" s="74" customFormat="1" ht="14.15" customHeight="1" x14ac:dyDescent="0.25">
      <c r="A235" s="198"/>
      <c r="B235" s="195"/>
      <c r="C235" s="23">
        <v>20</v>
      </c>
      <c r="D235" s="413">
        <v>1068423</v>
      </c>
      <c r="E235" s="414">
        <v>801318</v>
      </c>
      <c r="F235" s="414">
        <v>667764</v>
      </c>
      <c r="G235" s="415">
        <v>400659</v>
      </c>
      <c r="H235" s="413">
        <v>1123980</v>
      </c>
      <c r="I235" s="421">
        <v>842985</v>
      </c>
      <c r="J235" s="421">
        <v>702489</v>
      </c>
      <c r="K235" s="422">
        <v>421494</v>
      </c>
      <c r="L235" s="210"/>
      <c r="M235" s="384"/>
    </row>
    <row r="236" spans="1:13" s="74" customFormat="1" ht="14.15" customHeight="1" x14ac:dyDescent="0.25">
      <c r="A236" s="198"/>
      <c r="B236" s="195"/>
      <c r="C236" s="23">
        <v>21</v>
      </c>
      <c r="D236" s="413">
        <v>1084437</v>
      </c>
      <c r="E236" s="414">
        <v>813327</v>
      </c>
      <c r="F236" s="414">
        <v>677772</v>
      </c>
      <c r="G236" s="415">
        <v>406665</v>
      </c>
      <c r="H236" s="413">
        <v>1140828</v>
      </c>
      <c r="I236" s="421">
        <v>855621</v>
      </c>
      <c r="J236" s="421">
        <v>713019</v>
      </c>
      <c r="K236" s="422">
        <v>427812</v>
      </c>
      <c r="L236" s="210"/>
      <c r="M236" s="384"/>
    </row>
    <row r="237" spans="1:13" s="74" customFormat="1" ht="14.15" customHeight="1" x14ac:dyDescent="0.25">
      <c r="A237" s="198"/>
      <c r="B237" s="195"/>
      <c r="C237" s="23">
        <v>22</v>
      </c>
      <c r="D237" s="413">
        <v>1100706</v>
      </c>
      <c r="E237" s="414">
        <v>825531</v>
      </c>
      <c r="F237" s="414">
        <v>687942</v>
      </c>
      <c r="G237" s="415">
        <v>412764</v>
      </c>
      <c r="H237" s="413">
        <v>1157943</v>
      </c>
      <c r="I237" s="421">
        <v>868458</v>
      </c>
      <c r="J237" s="421">
        <v>723714</v>
      </c>
      <c r="K237" s="422">
        <v>434229</v>
      </c>
      <c r="L237" s="210"/>
      <c r="M237" s="384"/>
    </row>
    <row r="238" spans="1:13" s="74" customFormat="1" ht="14.15" customHeight="1" x14ac:dyDescent="0.25">
      <c r="A238" s="198"/>
      <c r="B238" s="195"/>
      <c r="C238" s="23">
        <v>23</v>
      </c>
      <c r="D238" s="413">
        <v>1117206</v>
      </c>
      <c r="E238" s="414">
        <v>837906</v>
      </c>
      <c r="F238" s="414">
        <v>698253</v>
      </c>
      <c r="G238" s="415">
        <v>418953</v>
      </c>
      <c r="H238" s="413">
        <v>1175301</v>
      </c>
      <c r="I238" s="421">
        <v>881475</v>
      </c>
      <c r="J238" s="421">
        <v>734562</v>
      </c>
      <c r="K238" s="422">
        <v>440739</v>
      </c>
      <c r="L238" s="210"/>
      <c r="M238" s="384"/>
    </row>
    <row r="239" spans="1:13" s="74" customFormat="1" ht="14.15" customHeight="1" thickBot="1" x14ac:dyDescent="0.3">
      <c r="A239" s="198"/>
      <c r="B239" s="337"/>
      <c r="C239" s="24">
        <v>24</v>
      </c>
      <c r="D239" s="417">
        <v>1133979</v>
      </c>
      <c r="E239" s="418">
        <v>850485</v>
      </c>
      <c r="F239" s="418">
        <v>708738</v>
      </c>
      <c r="G239" s="429">
        <v>425241</v>
      </c>
      <c r="H239" s="417">
        <v>1192947</v>
      </c>
      <c r="I239" s="418">
        <v>894711</v>
      </c>
      <c r="J239" s="418">
        <v>745593</v>
      </c>
      <c r="K239" s="419">
        <v>447354</v>
      </c>
      <c r="L239" s="210"/>
      <c r="M239" s="384"/>
    </row>
    <row r="240" spans="1:13" s="74" customFormat="1" ht="14.15" customHeight="1" x14ac:dyDescent="0.25">
      <c r="A240" s="198">
        <v>17</v>
      </c>
      <c r="B240" s="584" t="s">
        <v>809</v>
      </c>
      <c r="C240" s="20">
        <v>1</v>
      </c>
      <c r="D240" s="405">
        <v>1221633</v>
      </c>
      <c r="E240" s="406">
        <v>916224</v>
      </c>
      <c r="F240" s="406">
        <v>763521</v>
      </c>
      <c r="G240" s="407">
        <v>458112</v>
      </c>
      <c r="H240" s="405">
        <v>1285158</v>
      </c>
      <c r="I240" s="406">
        <v>963870</v>
      </c>
      <c r="J240" s="406">
        <v>803223</v>
      </c>
      <c r="K240" s="412">
        <v>481935</v>
      </c>
      <c r="L240" s="210"/>
      <c r="M240" s="384"/>
    </row>
    <row r="241" spans="1:13" s="74" customFormat="1" ht="14.15" customHeight="1" x14ac:dyDescent="0.25">
      <c r="A241" s="198"/>
      <c r="B241" s="582"/>
      <c r="C241" s="23">
        <v>2</v>
      </c>
      <c r="D241" s="413">
        <v>1239954</v>
      </c>
      <c r="E241" s="414">
        <v>929967</v>
      </c>
      <c r="F241" s="414">
        <v>774972</v>
      </c>
      <c r="G241" s="415">
        <v>464982</v>
      </c>
      <c r="H241" s="413">
        <v>1304433</v>
      </c>
      <c r="I241" s="421">
        <v>978324</v>
      </c>
      <c r="J241" s="421">
        <v>815271</v>
      </c>
      <c r="K241" s="422">
        <v>489162</v>
      </c>
      <c r="L241" s="210"/>
      <c r="M241" s="384"/>
    </row>
    <row r="242" spans="1:13" s="74" customFormat="1" ht="14.15" customHeight="1" x14ac:dyDescent="0.25">
      <c r="A242" s="198"/>
      <c r="B242" s="582"/>
      <c r="C242" s="23">
        <v>3</v>
      </c>
      <c r="D242" s="413">
        <v>1258557</v>
      </c>
      <c r="E242" s="414">
        <v>943917</v>
      </c>
      <c r="F242" s="414">
        <v>786597</v>
      </c>
      <c r="G242" s="415">
        <v>471960</v>
      </c>
      <c r="H242" s="413">
        <v>1324002</v>
      </c>
      <c r="I242" s="421">
        <v>993003</v>
      </c>
      <c r="J242" s="421">
        <v>827502</v>
      </c>
      <c r="K242" s="422">
        <v>496500</v>
      </c>
      <c r="L242" s="210"/>
      <c r="M242" s="384"/>
    </row>
    <row r="243" spans="1:13" s="74" customFormat="1" ht="14.15" customHeight="1" x14ac:dyDescent="0.25">
      <c r="A243" s="198"/>
      <c r="B243" s="582"/>
      <c r="C243" s="23">
        <v>4</v>
      </c>
      <c r="D243" s="413">
        <v>1277436</v>
      </c>
      <c r="E243" s="414">
        <v>958077</v>
      </c>
      <c r="F243" s="414">
        <v>798399</v>
      </c>
      <c r="G243" s="415">
        <v>479040</v>
      </c>
      <c r="H243" s="413">
        <v>1343862</v>
      </c>
      <c r="I243" s="421">
        <v>1007898</v>
      </c>
      <c r="J243" s="421">
        <v>839913</v>
      </c>
      <c r="K243" s="422">
        <v>503949</v>
      </c>
      <c r="L243" s="210"/>
      <c r="M243" s="384"/>
    </row>
    <row r="244" spans="1:13" s="74" customFormat="1" ht="14.15" customHeight="1" x14ac:dyDescent="0.25">
      <c r="A244" s="198"/>
      <c r="B244" s="195"/>
      <c r="C244" s="23">
        <v>5</v>
      </c>
      <c r="D244" s="413">
        <v>1296600</v>
      </c>
      <c r="E244" s="414">
        <v>972450</v>
      </c>
      <c r="F244" s="414">
        <v>810375</v>
      </c>
      <c r="G244" s="415">
        <v>486225</v>
      </c>
      <c r="H244" s="413">
        <v>1364022</v>
      </c>
      <c r="I244" s="421">
        <v>1023018</v>
      </c>
      <c r="J244" s="421">
        <v>852513</v>
      </c>
      <c r="K244" s="422">
        <v>511509</v>
      </c>
      <c r="L244" s="210"/>
      <c r="M244" s="384"/>
    </row>
    <row r="245" spans="1:13" s="74" customFormat="1" ht="14.15" customHeight="1" x14ac:dyDescent="0.25">
      <c r="A245" s="198"/>
      <c r="B245" s="195"/>
      <c r="C245" s="23">
        <v>6</v>
      </c>
      <c r="D245" s="413">
        <v>1316046</v>
      </c>
      <c r="E245" s="414">
        <v>987036</v>
      </c>
      <c r="F245" s="414">
        <v>822528</v>
      </c>
      <c r="G245" s="415">
        <v>493518</v>
      </c>
      <c r="H245" s="413">
        <v>1384479</v>
      </c>
      <c r="I245" s="421">
        <v>1038360</v>
      </c>
      <c r="J245" s="421">
        <v>865299</v>
      </c>
      <c r="K245" s="422">
        <v>519180</v>
      </c>
      <c r="L245" s="210"/>
      <c r="M245" s="384"/>
    </row>
    <row r="246" spans="1:13" s="74" customFormat="1" ht="14.15" customHeight="1" x14ac:dyDescent="0.25">
      <c r="A246" s="198"/>
      <c r="B246" s="195"/>
      <c r="C246" s="23">
        <v>7</v>
      </c>
      <c r="D246" s="413">
        <v>1335792</v>
      </c>
      <c r="E246" s="414">
        <v>1001844</v>
      </c>
      <c r="F246" s="414">
        <v>834870</v>
      </c>
      <c r="G246" s="415">
        <v>500922</v>
      </c>
      <c r="H246" s="413">
        <v>1405254</v>
      </c>
      <c r="I246" s="421">
        <v>1053942</v>
      </c>
      <c r="J246" s="421">
        <v>878283</v>
      </c>
      <c r="K246" s="422">
        <v>526971</v>
      </c>
      <c r="L246" s="210"/>
      <c r="M246" s="384"/>
    </row>
    <row r="247" spans="1:13" s="74" customFormat="1" ht="14.15" customHeight="1" x14ac:dyDescent="0.25">
      <c r="A247" s="198"/>
      <c r="B247" s="195"/>
      <c r="C247" s="23">
        <v>8</v>
      </c>
      <c r="D247" s="413">
        <v>1355826</v>
      </c>
      <c r="E247" s="414">
        <v>1016871</v>
      </c>
      <c r="F247" s="414">
        <v>847392</v>
      </c>
      <c r="G247" s="415">
        <v>508434</v>
      </c>
      <c r="H247" s="413">
        <v>1426329</v>
      </c>
      <c r="I247" s="421">
        <v>1069746</v>
      </c>
      <c r="J247" s="421">
        <v>891456</v>
      </c>
      <c r="K247" s="422">
        <v>534873</v>
      </c>
      <c r="L247" s="210"/>
      <c r="M247" s="384"/>
    </row>
    <row r="248" spans="1:13" s="74" customFormat="1" ht="14.15" customHeight="1" x14ac:dyDescent="0.25">
      <c r="A248" s="198"/>
      <c r="B248" s="195"/>
      <c r="C248" s="23">
        <v>9</v>
      </c>
      <c r="D248" s="413">
        <v>1376157</v>
      </c>
      <c r="E248" s="414">
        <v>1032117</v>
      </c>
      <c r="F248" s="414">
        <v>860097</v>
      </c>
      <c r="G248" s="415">
        <v>516060</v>
      </c>
      <c r="H248" s="413">
        <v>1447716</v>
      </c>
      <c r="I248" s="421">
        <v>1085787</v>
      </c>
      <c r="J248" s="421">
        <v>904824</v>
      </c>
      <c r="K248" s="422">
        <v>542895</v>
      </c>
      <c r="L248" s="210"/>
      <c r="M248" s="384"/>
    </row>
    <row r="249" spans="1:13" s="74" customFormat="1" ht="14.15" customHeight="1" x14ac:dyDescent="0.25">
      <c r="A249" s="198"/>
      <c r="B249" s="195"/>
      <c r="C249" s="23">
        <v>10</v>
      </c>
      <c r="D249" s="413">
        <v>1396812</v>
      </c>
      <c r="E249" s="414">
        <v>1047609</v>
      </c>
      <c r="F249" s="414">
        <v>873009</v>
      </c>
      <c r="G249" s="415">
        <v>523806</v>
      </c>
      <c r="H249" s="413">
        <v>1469445</v>
      </c>
      <c r="I249" s="421">
        <v>1102083</v>
      </c>
      <c r="J249" s="421">
        <v>918402</v>
      </c>
      <c r="K249" s="422">
        <v>551043</v>
      </c>
      <c r="L249" s="210"/>
      <c r="M249" s="384"/>
    </row>
    <row r="250" spans="1:13" s="74" customFormat="1" ht="14.15" customHeight="1" x14ac:dyDescent="0.25">
      <c r="A250" s="198"/>
      <c r="B250" s="195"/>
      <c r="C250" s="23">
        <v>11</v>
      </c>
      <c r="D250" s="413">
        <v>1417761</v>
      </c>
      <c r="E250" s="414">
        <v>1063320</v>
      </c>
      <c r="F250" s="414">
        <v>886101</v>
      </c>
      <c r="G250" s="415">
        <v>531660</v>
      </c>
      <c r="H250" s="413">
        <v>1491486</v>
      </c>
      <c r="I250" s="421">
        <v>1118616</v>
      </c>
      <c r="J250" s="421">
        <v>932178</v>
      </c>
      <c r="K250" s="422">
        <v>559308</v>
      </c>
      <c r="L250" s="210"/>
      <c r="M250" s="384"/>
    </row>
    <row r="251" spans="1:13" s="74" customFormat="1" ht="14.15" customHeight="1" x14ac:dyDescent="0.25">
      <c r="A251" s="198"/>
      <c r="B251" s="195"/>
      <c r="C251" s="23">
        <v>12</v>
      </c>
      <c r="D251" s="413">
        <v>1439037</v>
      </c>
      <c r="E251" s="414">
        <v>1079277</v>
      </c>
      <c r="F251" s="414">
        <v>899397</v>
      </c>
      <c r="G251" s="415">
        <v>539640</v>
      </c>
      <c r="H251" s="413">
        <v>1513866</v>
      </c>
      <c r="I251" s="421">
        <v>1135401</v>
      </c>
      <c r="J251" s="421">
        <v>946167</v>
      </c>
      <c r="K251" s="422">
        <v>567699</v>
      </c>
      <c r="L251" s="210"/>
      <c r="M251" s="384"/>
    </row>
    <row r="252" spans="1:13" s="74" customFormat="1" ht="14.15" customHeight="1" x14ac:dyDescent="0.25">
      <c r="A252" s="198"/>
      <c r="B252" s="195"/>
      <c r="C252" s="23">
        <v>13</v>
      </c>
      <c r="D252" s="413">
        <v>1460616</v>
      </c>
      <c r="E252" s="414">
        <v>1095462</v>
      </c>
      <c r="F252" s="414">
        <v>912885</v>
      </c>
      <c r="G252" s="415">
        <v>547731</v>
      </c>
      <c r="H252" s="413">
        <v>1536567</v>
      </c>
      <c r="I252" s="421">
        <v>1152426</v>
      </c>
      <c r="J252" s="421">
        <v>960354</v>
      </c>
      <c r="K252" s="422">
        <v>576213</v>
      </c>
      <c r="L252" s="210"/>
      <c r="M252" s="384"/>
    </row>
    <row r="253" spans="1:13" s="74" customFormat="1" ht="14.15" customHeight="1" x14ac:dyDescent="0.25">
      <c r="A253" s="198"/>
      <c r="B253" s="195"/>
      <c r="C253" s="23">
        <v>14</v>
      </c>
      <c r="D253" s="413">
        <v>1482531</v>
      </c>
      <c r="E253" s="414">
        <v>1111899</v>
      </c>
      <c r="F253" s="414">
        <v>926583</v>
      </c>
      <c r="G253" s="415">
        <v>555948</v>
      </c>
      <c r="H253" s="413">
        <v>1559622</v>
      </c>
      <c r="I253" s="421">
        <v>1169718</v>
      </c>
      <c r="J253" s="421">
        <v>974763</v>
      </c>
      <c r="K253" s="422">
        <v>584859</v>
      </c>
      <c r="L253" s="210"/>
      <c r="M253" s="384"/>
    </row>
    <row r="254" spans="1:13" s="74" customFormat="1" ht="14.15" customHeight="1" x14ac:dyDescent="0.25">
      <c r="A254" s="198"/>
      <c r="B254" s="195"/>
      <c r="C254" s="23">
        <v>15</v>
      </c>
      <c r="D254" s="413">
        <v>1504764</v>
      </c>
      <c r="E254" s="414">
        <v>1128573</v>
      </c>
      <c r="F254" s="414">
        <v>940479</v>
      </c>
      <c r="G254" s="415">
        <v>564288</v>
      </c>
      <c r="H254" s="413">
        <v>1583013</v>
      </c>
      <c r="I254" s="421">
        <v>1187259</v>
      </c>
      <c r="J254" s="421">
        <v>989382</v>
      </c>
      <c r="K254" s="422">
        <v>593631</v>
      </c>
      <c r="L254" s="210"/>
      <c r="M254" s="384"/>
    </row>
    <row r="255" spans="1:13" s="74" customFormat="1" ht="14.15" customHeight="1" x14ac:dyDescent="0.25">
      <c r="A255" s="198"/>
      <c r="B255" s="195"/>
      <c r="C255" s="23">
        <v>16</v>
      </c>
      <c r="D255" s="413">
        <v>1527339</v>
      </c>
      <c r="E255" s="414">
        <v>1145505</v>
      </c>
      <c r="F255" s="414">
        <v>954588</v>
      </c>
      <c r="G255" s="415">
        <v>572751</v>
      </c>
      <c r="H255" s="413">
        <v>1606761</v>
      </c>
      <c r="I255" s="421">
        <v>1205070</v>
      </c>
      <c r="J255" s="421">
        <v>1004226</v>
      </c>
      <c r="K255" s="422">
        <v>602535</v>
      </c>
      <c r="L255" s="210"/>
      <c r="M255" s="384"/>
    </row>
    <row r="256" spans="1:13" s="74" customFormat="1" ht="14.15" customHeight="1" x14ac:dyDescent="0.25">
      <c r="A256" s="198"/>
      <c r="B256" s="195"/>
      <c r="C256" s="23">
        <v>17</v>
      </c>
      <c r="D256" s="413">
        <v>1550247</v>
      </c>
      <c r="E256" s="414">
        <v>1162686</v>
      </c>
      <c r="F256" s="414">
        <v>968904</v>
      </c>
      <c r="G256" s="415">
        <v>581343</v>
      </c>
      <c r="H256" s="413">
        <v>1630860</v>
      </c>
      <c r="I256" s="421">
        <v>1223145</v>
      </c>
      <c r="J256" s="421">
        <v>1019289</v>
      </c>
      <c r="K256" s="422">
        <v>611574</v>
      </c>
      <c r="L256" s="210"/>
      <c r="M256" s="384"/>
    </row>
    <row r="257" spans="1:13" s="74" customFormat="1" ht="14.15" customHeight="1" x14ac:dyDescent="0.25">
      <c r="A257" s="198"/>
      <c r="B257" s="195"/>
      <c r="C257" s="23">
        <v>18</v>
      </c>
      <c r="D257" s="413">
        <v>1573512</v>
      </c>
      <c r="E257" s="414">
        <v>1180134</v>
      </c>
      <c r="F257" s="414">
        <v>983445</v>
      </c>
      <c r="G257" s="415">
        <v>590067</v>
      </c>
      <c r="H257" s="413">
        <v>1655334</v>
      </c>
      <c r="I257" s="421">
        <v>1241502</v>
      </c>
      <c r="J257" s="421">
        <v>1034583</v>
      </c>
      <c r="K257" s="422">
        <v>620751</v>
      </c>
      <c r="L257" s="210"/>
      <c r="M257" s="384"/>
    </row>
    <row r="258" spans="1:13" s="74" customFormat="1" ht="14.15" customHeight="1" x14ac:dyDescent="0.25">
      <c r="A258" s="198"/>
      <c r="B258" s="195"/>
      <c r="C258" s="23">
        <v>19</v>
      </c>
      <c r="D258" s="413">
        <v>1597107</v>
      </c>
      <c r="E258" s="414">
        <v>1197831</v>
      </c>
      <c r="F258" s="414">
        <v>998193</v>
      </c>
      <c r="G258" s="415">
        <v>598914</v>
      </c>
      <c r="H258" s="413">
        <v>1680156</v>
      </c>
      <c r="I258" s="421">
        <v>1260117</v>
      </c>
      <c r="J258" s="421">
        <v>1050099</v>
      </c>
      <c r="K258" s="422">
        <v>630060</v>
      </c>
      <c r="L258" s="210"/>
      <c r="M258" s="384"/>
    </row>
    <row r="259" spans="1:13" s="74" customFormat="1" ht="14.15" customHeight="1" x14ac:dyDescent="0.25">
      <c r="A259" s="198"/>
      <c r="B259" s="195"/>
      <c r="C259" s="23">
        <v>20</v>
      </c>
      <c r="D259" s="413">
        <v>1621065</v>
      </c>
      <c r="E259" s="414">
        <v>1215798</v>
      </c>
      <c r="F259" s="414">
        <v>1013166</v>
      </c>
      <c r="G259" s="415">
        <v>607899</v>
      </c>
      <c r="H259" s="413">
        <v>1705359</v>
      </c>
      <c r="I259" s="421">
        <v>1279020</v>
      </c>
      <c r="J259" s="421">
        <v>1065849</v>
      </c>
      <c r="K259" s="422">
        <v>639510</v>
      </c>
      <c r="L259" s="210"/>
      <c r="M259" s="384"/>
    </row>
    <row r="260" spans="1:13" s="74" customFormat="1" ht="14.15" customHeight="1" x14ac:dyDescent="0.25">
      <c r="A260" s="198"/>
      <c r="B260" s="195"/>
      <c r="C260" s="23">
        <v>21</v>
      </c>
      <c r="D260" s="413">
        <v>1645386</v>
      </c>
      <c r="E260" s="414">
        <v>1234041</v>
      </c>
      <c r="F260" s="414">
        <v>1028367</v>
      </c>
      <c r="G260" s="415">
        <v>617019</v>
      </c>
      <c r="H260" s="413">
        <v>1730946</v>
      </c>
      <c r="I260" s="421">
        <v>1298211</v>
      </c>
      <c r="J260" s="421">
        <v>1081842</v>
      </c>
      <c r="K260" s="422">
        <v>649104</v>
      </c>
      <c r="L260" s="210"/>
      <c r="M260" s="384"/>
    </row>
    <row r="261" spans="1:13" s="74" customFormat="1" ht="14.15" customHeight="1" x14ac:dyDescent="0.25">
      <c r="A261" s="198"/>
      <c r="B261" s="195"/>
      <c r="C261" s="23">
        <v>22</v>
      </c>
      <c r="D261" s="413">
        <v>1670061</v>
      </c>
      <c r="E261" s="414">
        <v>1252545</v>
      </c>
      <c r="F261" s="414">
        <v>1043787</v>
      </c>
      <c r="G261" s="415">
        <v>626274</v>
      </c>
      <c r="H261" s="413">
        <v>1756905</v>
      </c>
      <c r="I261" s="421">
        <v>1317678</v>
      </c>
      <c r="J261" s="421">
        <v>1098066</v>
      </c>
      <c r="K261" s="422">
        <v>658839</v>
      </c>
      <c r="L261" s="210"/>
      <c r="M261" s="384"/>
    </row>
    <row r="262" spans="1:13" s="74" customFormat="1" ht="14.15" customHeight="1" x14ac:dyDescent="0.25">
      <c r="A262" s="198"/>
      <c r="B262" s="195"/>
      <c r="C262" s="23">
        <v>23</v>
      </c>
      <c r="D262" s="413">
        <v>1695114</v>
      </c>
      <c r="E262" s="414">
        <v>1271337</v>
      </c>
      <c r="F262" s="414">
        <v>1059447</v>
      </c>
      <c r="G262" s="415">
        <v>635667</v>
      </c>
      <c r="H262" s="413">
        <v>1783260</v>
      </c>
      <c r="I262" s="421">
        <v>1337445</v>
      </c>
      <c r="J262" s="421">
        <v>1114539</v>
      </c>
      <c r="K262" s="422">
        <v>668724</v>
      </c>
      <c r="L262" s="210"/>
      <c r="M262" s="384"/>
    </row>
    <row r="263" spans="1:13" s="74" customFormat="1" ht="14.15" customHeight="1" x14ac:dyDescent="0.25">
      <c r="A263" s="198"/>
      <c r="B263" s="195"/>
      <c r="C263" s="23">
        <v>24</v>
      </c>
      <c r="D263" s="413">
        <v>1720533</v>
      </c>
      <c r="E263" s="414">
        <v>1290399</v>
      </c>
      <c r="F263" s="414">
        <v>1075332</v>
      </c>
      <c r="G263" s="415">
        <v>645201</v>
      </c>
      <c r="H263" s="413">
        <v>1810002</v>
      </c>
      <c r="I263" s="421">
        <v>1357503</v>
      </c>
      <c r="J263" s="421">
        <v>1131252</v>
      </c>
      <c r="K263" s="422">
        <v>678750</v>
      </c>
      <c r="L263" s="210"/>
      <c r="M263" s="384"/>
    </row>
    <row r="264" spans="1:13" s="74" customFormat="1" ht="14.15" customHeight="1" x14ac:dyDescent="0.25">
      <c r="A264" s="198"/>
      <c r="B264" s="195"/>
      <c r="C264" s="23">
        <v>25</v>
      </c>
      <c r="D264" s="413">
        <v>1746327</v>
      </c>
      <c r="E264" s="414">
        <v>1309746</v>
      </c>
      <c r="F264" s="414">
        <v>1091454</v>
      </c>
      <c r="G264" s="415">
        <v>654873</v>
      </c>
      <c r="H264" s="413">
        <v>1837137</v>
      </c>
      <c r="I264" s="421">
        <v>1377852</v>
      </c>
      <c r="J264" s="421">
        <v>1148211</v>
      </c>
      <c r="K264" s="422">
        <v>688926</v>
      </c>
      <c r="L264" s="210"/>
      <c r="M264" s="384"/>
    </row>
    <row r="265" spans="1:13" s="74" customFormat="1" ht="14.15" customHeight="1" x14ac:dyDescent="0.25">
      <c r="A265" s="198"/>
      <c r="B265" s="195"/>
      <c r="C265" s="23">
        <v>26</v>
      </c>
      <c r="D265" s="413">
        <v>1772529</v>
      </c>
      <c r="E265" s="414">
        <v>1329396</v>
      </c>
      <c r="F265" s="414">
        <v>1107831</v>
      </c>
      <c r="G265" s="415">
        <v>664698</v>
      </c>
      <c r="H265" s="413">
        <v>1864701</v>
      </c>
      <c r="I265" s="421">
        <v>1398525</v>
      </c>
      <c r="J265" s="421">
        <v>1165437</v>
      </c>
      <c r="K265" s="422">
        <v>699264</v>
      </c>
      <c r="L265" s="210"/>
      <c r="M265" s="384"/>
    </row>
    <row r="266" spans="1:13" s="74" customFormat="1" ht="14.15" customHeight="1" x14ac:dyDescent="0.25">
      <c r="A266" s="198"/>
      <c r="B266" s="195"/>
      <c r="C266" s="23">
        <v>27</v>
      </c>
      <c r="D266" s="413">
        <v>1799121</v>
      </c>
      <c r="E266" s="414">
        <v>1349340</v>
      </c>
      <c r="F266" s="414">
        <v>1124451</v>
      </c>
      <c r="G266" s="415">
        <v>674670</v>
      </c>
      <c r="H266" s="413">
        <v>1892676</v>
      </c>
      <c r="I266" s="421">
        <v>1419507</v>
      </c>
      <c r="J266" s="421">
        <v>1182924</v>
      </c>
      <c r="K266" s="422">
        <v>709755</v>
      </c>
      <c r="L266" s="210"/>
      <c r="M266" s="384"/>
    </row>
    <row r="267" spans="1:13" s="74" customFormat="1" ht="14.15" customHeight="1" x14ac:dyDescent="0.25">
      <c r="A267" s="198"/>
      <c r="B267" s="195"/>
      <c r="C267" s="23">
        <v>28</v>
      </c>
      <c r="D267" s="413">
        <v>1826109</v>
      </c>
      <c r="E267" s="414">
        <v>1369581</v>
      </c>
      <c r="F267" s="414">
        <v>1141317</v>
      </c>
      <c r="G267" s="415">
        <v>684792</v>
      </c>
      <c r="H267" s="413">
        <v>1921068</v>
      </c>
      <c r="I267" s="421">
        <v>1440801</v>
      </c>
      <c r="J267" s="421">
        <v>1200669</v>
      </c>
      <c r="K267" s="422">
        <v>720402</v>
      </c>
      <c r="L267" s="210"/>
      <c r="M267" s="384"/>
    </row>
    <row r="268" spans="1:13" s="74" customFormat="1" ht="14.15" customHeight="1" thickBot="1" x14ac:dyDescent="0.3">
      <c r="A268" s="198"/>
      <c r="B268" s="196"/>
      <c r="C268" s="24">
        <v>29</v>
      </c>
      <c r="D268" s="417">
        <v>1853499</v>
      </c>
      <c r="E268" s="418">
        <v>1390125</v>
      </c>
      <c r="F268" s="418">
        <v>1158438</v>
      </c>
      <c r="G268" s="429">
        <v>695061</v>
      </c>
      <c r="H268" s="417">
        <v>1949880</v>
      </c>
      <c r="I268" s="418">
        <v>1462410</v>
      </c>
      <c r="J268" s="418">
        <v>1218675</v>
      </c>
      <c r="K268" s="419">
        <v>731205</v>
      </c>
      <c r="L268" s="210"/>
      <c r="M268" s="384"/>
    </row>
    <row r="269" spans="1:13" s="74" customFormat="1" ht="6" customHeight="1" x14ac:dyDescent="0.25">
      <c r="A269" s="198"/>
      <c r="B269" s="328"/>
      <c r="C269" s="319"/>
      <c r="D269" s="363"/>
      <c r="E269" s="54"/>
      <c r="F269" s="54"/>
      <c r="G269" s="54"/>
      <c r="H269" s="368"/>
      <c r="I269" s="316"/>
      <c r="J269" s="316"/>
      <c r="K269" s="316"/>
      <c r="L269" s="210"/>
      <c r="M269" s="384"/>
    </row>
    <row r="270" spans="1:13" s="74" customFormat="1" ht="19.25" customHeight="1" x14ac:dyDescent="0.25">
      <c r="A270" s="198"/>
      <c r="B270" s="309"/>
      <c r="C270" s="45"/>
      <c r="D270" s="638" t="s">
        <v>1079</v>
      </c>
      <c r="E270" s="638"/>
      <c r="F270" s="638"/>
      <c r="G270" s="638"/>
      <c r="H270" s="638"/>
      <c r="I270" s="638"/>
      <c r="J270" s="638"/>
      <c r="K270" s="638"/>
      <c r="L270" s="210"/>
      <c r="M270" s="384"/>
    </row>
    <row r="271" spans="1:13" s="74" customFormat="1" ht="19.25" customHeight="1" thickBot="1" x14ac:dyDescent="0.3">
      <c r="A271" s="198"/>
      <c r="B271" s="309"/>
      <c r="C271" s="45"/>
      <c r="D271" s="637" t="s">
        <v>1080</v>
      </c>
      <c r="E271" s="637"/>
      <c r="F271" s="637"/>
      <c r="G271" s="637"/>
      <c r="H271" s="637"/>
      <c r="I271" s="637"/>
      <c r="J271" s="637"/>
      <c r="K271" s="637"/>
      <c r="L271" s="210"/>
      <c r="M271" s="384"/>
    </row>
    <row r="272" spans="1:13" s="74" customFormat="1" ht="14.15" customHeight="1" thickBot="1" x14ac:dyDescent="0.3">
      <c r="A272" s="198"/>
      <c r="B272" s="171"/>
      <c r="C272" s="310"/>
      <c r="D272" s="621" t="s">
        <v>929</v>
      </c>
      <c r="E272" s="622"/>
      <c r="F272" s="622"/>
      <c r="G272" s="623"/>
      <c r="H272" s="641" t="s">
        <v>929</v>
      </c>
      <c r="I272" s="642"/>
      <c r="J272" s="642"/>
      <c r="K272" s="643"/>
      <c r="L272" s="210"/>
      <c r="M272" s="384"/>
    </row>
    <row r="273" spans="1:13" s="74" customFormat="1" ht="14.15" customHeight="1" x14ac:dyDescent="0.25">
      <c r="A273" s="198">
        <v>18</v>
      </c>
      <c r="B273" s="41" t="s">
        <v>838</v>
      </c>
      <c r="C273" s="37">
        <v>1</v>
      </c>
      <c r="D273" s="405">
        <v>725487</v>
      </c>
      <c r="E273" s="406">
        <v>544116</v>
      </c>
      <c r="F273" s="406">
        <v>453429</v>
      </c>
      <c r="G273" s="407">
        <v>272058</v>
      </c>
      <c r="H273" s="405">
        <v>763212</v>
      </c>
      <c r="I273" s="406">
        <v>572409</v>
      </c>
      <c r="J273" s="406">
        <v>477009</v>
      </c>
      <c r="K273" s="412">
        <v>286206</v>
      </c>
      <c r="L273" s="210"/>
      <c r="M273" s="384"/>
    </row>
    <row r="274" spans="1:13" s="74" customFormat="1" ht="14.15" customHeight="1" x14ac:dyDescent="0.25">
      <c r="A274" s="198"/>
      <c r="B274" s="42" t="s">
        <v>839</v>
      </c>
      <c r="C274" s="38">
        <v>2</v>
      </c>
      <c r="D274" s="413">
        <v>736371</v>
      </c>
      <c r="E274" s="414">
        <v>552279</v>
      </c>
      <c r="F274" s="414">
        <v>460233</v>
      </c>
      <c r="G274" s="415">
        <v>276138</v>
      </c>
      <c r="H274" s="420">
        <v>774663</v>
      </c>
      <c r="I274" s="414">
        <v>580998</v>
      </c>
      <c r="J274" s="414">
        <v>484164</v>
      </c>
      <c r="K274" s="416">
        <v>290499</v>
      </c>
      <c r="L274" s="210"/>
      <c r="M274" s="384"/>
    </row>
    <row r="275" spans="1:13" s="74" customFormat="1" ht="14.15" customHeight="1" x14ac:dyDescent="0.25">
      <c r="A275" s="198"/>
      <c r="B275" s="44" t="s">
        <v>840</v>
      </c>
      <c r="C275" s="38">
        <v>3</v>
      </c>
      <c r="D275" s="413">
        <v>747405</v>
      </c>
      <c r="E275" s="414">
        <v>560553</v>
      </c>
      <c r="F275" s="414">
        <v>467127</v>
      </c>
      <c r="G275" s="415">
        <v>280278</v>
      </c>
      <c r="H275" s="420">
        <v>786270</v>
      </c>
      <c r="I275" s="414">
        <v>589704</v>
      </c>
      <c r="J275" s="414">
        <v>491418</v>
      </c>
      <c r="K275" s="416">
        <v>294852</v>
      </c>
      <c r="L275" s="210"/>
      <c r="M275" s="384"/>
    </row>
    <row r="276" spans="1:13" s="74" customFormat="1" ht="14.15" customHeight="1" x14ac:dyDescent="0.25">
      <c r="A276" s="198"/>
      <c r="B276" s="195"/>
      <c r="C276" s="38">
        <v>4</v>
      </c>
      <c r="D276" s="413">
        <v>758631</v>
      </c>
      <c r="E276" s="414">
        <v>568974</v>
      </c>
      <c r="F276" s="414">
        <v>474144</v>
      </c>
      <c r="G276" s="415">
        <v>284487</v>
      </c>
      <c r="H276" s="420">
        <v>798081</v>
      </c>
      <c r="I276" s="414">
        <v>598560</v>
      </c>
      <c r="J276" s="414">
        <v>498801</v>
      </c>
      <c r="K276" s="416">
        <v>299280</v>
      </c>
      <c r="L276" s="210"/>
      <c r="M276" s="384"/>
    </row>
    <row r="277" spans="1:13" s="74" customFormat="1" ht="14.15" customHeight="1" x14ac:dyDescent="0.25">
      <c r="A277" s="198"/>
      <c r="B277" s="195"/>
      <c r="C277" s="38">
        <v>5</v>
      </c>
      <c r="D277" s="413">
        <v>769995</v>
      </c>
      <c r="E277" s="414">
        <v>577497</v>
      </c>
      <c r="F277" s="414">
        <v>481248</v>
      </c>
      <c r="G277" s="415">
        <v>288747</v>
      </c>
      <c r="H277" s="420">
        <v>810036</v>
      </c>
      <c r="I277" s="414">
        <v>607527</v>
      </c>
      <c r="J277" s="414">
        <v>506274</v>
      </c>
      <c r="K277" s="416">
        <v>303765</v>
      </c>
      <c r="L277" s="210"/>
      <c r="M277" s="384"/>
    </row>
    <row r="278" spans="1:13" s="74" customFormat="1" ht="14.15" customHeight="1" thickBot="1" x14ac:dyDescent="0.3">
      <c r="A278" s="198"/>
      <c r="B278" s="196"/>
      <c r="C278" s="39">
        <v>6</v>
      </c>
      <c r="D278" s="413">
        <v>781551</v>
      </c>
      <c r="E278" s="414">
        <v>586164</v>
      </c>
      <c r="F278" s="414">
        <v>488469</v>
      </c>
      <c r="G278" s="415">
        <v>293082</v>
      </c>
      <c r="H278" s="423">
        <v>822192</v>
      </c>
      <c r="I278" s="418">
        <v>616644</v>
      </c>
      <c r="J278" s="418">
        <v>513870</v>
      </c>
      <c r="K278" s="419">
        <v>308322</v>
      </c>
      <c r="L278" s="210"/>
      <c r="M278" s="384"/>
    </row>
    <row r="279" spans="1:13" s="74" customFormat="1" ht="14.15" customHeight="1" x14ac:dyDescent="0.25">
      <c r="A279" s="198">
        <v>19</v>
      </c>
      <c r="B279" s="41" t="s">
        <v>841</v>
      </c>
      <c r="C279" s="37">
        <v>1</v>
      </c>
      <c r="D279" s="405">
        <v>854577</v>
      </c>
      <c r="E279" s="406">
        <v>640932</v>
      </c>
      <c r="F279" s="406">
        <v>534111</v>
      </c>
      <c r="G279" s="407">
        <v>320466</v>
      </c>
      <c r="H279" s="405">
        <v>899016</v>
      </c>
      <c r="I279" s="406">
        <v>674262</v>
      </c>
      <c r="J279" s="406">
        <v>561885</v>
      </c>
      <c r="K279" s="412">
        <v>337131</v>
      </c>
      <c r="L279" s="210"/>
      <c r="M279" s="384"/>
    </row>
    <row r="280" spans="1:13" s="74" customFormat="1" ht="14.15" customHeight="1" x14ac:dyDescent="0.25">
      <c r="A280" s="198"/>
      <c r="B280" s="42" t="s">
        <v>842</v>
      </c>
      <c r="C280" s="38">
        <v>2</v>
      </c>
      <c r="D280" s="413">
        <v>867399</v>
      </c>
      <c r="E280" s="414">
        <v>650550</v>
      </c>
      <c r="F280" s="414">
        <v>542124</v>
      </c>
      <c r="G280" s="415">
        <v>325275</v>
      </c>
      <c r="H280" s="413">
        <v>912504</v>
      </c>
      <c r="I280" s="421">
        <v>684378</v>
      </c>
      <c r="J280" s="421">
        <v>570315</v>
      </c>
      <c r="K280" s="422">
        <v>342189</v>
      </c>
      <c r="L280" s="210"/>
      <c r="M280" s="384"/>
    </row>
    <row r="281" spans="1:13" s="74" customFormat="1" ht="14.15" customHeight="1" x14ac:dyDescent="0.25">
      <c r="A281" s="198"/>
      <c r="B281" s="44" t="s">
        <v>843</v>
      </c>
      <c r="C281" s="23">
        <v>3</v>
      </c>
      <c r="D281" s="413">
        <v>880419</v>
      </c>
      <c r="E281" s="414">
        <v>660315</v>
      </c>
      <c r="F281" s="414">
        <v>550263</v>
      </c>
      <c r="G281" s="415">
        <v>330156</v>
      </c>
      <c r="H281" s="413">
        <v>926202</v>
      </c>
      <c r="I281" s="421">
        <v>694653</v>
      </c>
      <c r="J281" s="421">
        <v>578877</v>
      </c>
      <c r="K281" s="422">
        <v>347325</v>
      </c>
      <c r="L281" s="210"/>
      <c r="M281" s="384"/>
    </row>
    <row r="282" spans="1:13" s="74" customFormat="1" ht="14.15" customHeight="1" x14ac:dyDescent="0.25">
      <c r="A282" s="198"/>
      <c r="B282" s="195"/>
      <c r="C282" s="23">
        <v>4</v>
      </c>
      <c r="D282" s="413">
        <v>893613</v>
      </c>
      <c r="E282" s="414">
        <v>670209</v>
      </c>
      <c r="F282" s="414">
        <v>558507</v>
      </c>
      <c r="G282" s="415">
        <v>335106</v>
      </c>
      <c r="H282" s="413">
        <v>940080</v>
      </c>
      <c r="I282" s="421">
        <v>705060</v>
      </c>
      <c r="J282" s="421">
        <v>587550</v>
      </c>
      <c r="K282" s="422">
        <v>352530</v>
      </c>
      <c r="L282" s="210"/>
      <c r="M282" s="384"/>
    </row>
    <row r="283" spans="1:13" s="74" customFormat="1" ht="14.15" customHeight="1" x14ac:dyDescent="0.25">
      <c r="A283" s="198"/>
      <c r="B283" s="195"/>
      <c r="C283" s="23">
        <v>5</v>
      </c>
      <c r="D283" s="413">
        <v>907020</v>
      </c>
      <c r="E283" s="414">
        <v>680265</v>
      </c>
      <c r="F283" s="414">
        <v>566889</v>
      </c>
      <c r="G283" s="415">
        <v>340134</v>
      </c>
      <c r="H283" s="413">
        <v>954186</v>
      </c>
      <c r="I283" s="421">
        <v>715641</v>
      </c>
      <c r="J283" s="421">
        <v>596367</v>
      </c>
      <c r="K283" s="422">
        <v>357819</v>
      </c>
      <c r="L283" s="210"/>
      <c r="M283" s="384"/>
    </row>
    <row r="284" spans="1:13" s="74" customFormat="1" ht="14.15" customHeight="1" x14ac:dyDescent="0.25">
      <c r="A284" s="198"/>
      <c r="B284" s="195"/>
      <c r="C284" s="23">
        <v>6</v>
      </c>
      <c r="D284" s="413">
        <v>920625</v>
      </c>
      <c r="E284" s="414">
        <v>690468</v>
      </c>
      <c r="F284" s="414">
        <v>575391</v>
      </c>
      <c r="G284" s="415">
        <v>345234</v>
      </c>
      <c r="H284" s="413">
        <v>968499</v>
      </c>
      <c r="I284" s="421">
        <v>726375</v>
      </c>
      <c r="J284" s="421">
        <v>605313</v>
      </c>
      <c r="K284" s="422">
        <v>363186</v>
      </c>
      <c r="L284" s="210"/>
      <c r="M284" s="384"/>
    </row>
    <row r="285" spans="1:13" s="74" customFormat="1" ht="14.15" customHeight="1" x14ac:dyDescent="0.25">
      <c r="A285" s="198"/>
      <c r="B285" s="195"/>
      <c r="C285" s="23">
        <v>7</v>
      </c>
      <c r="D285" s="413">
        <v>934428</v>
      </c>
      <c r="E285" s="414">
        <v>700821</v>
      </c>
      <c r="F285" s="414">
        <v>584019</v>
      </c>
      <c r="G285" s="415">
        <v>350412</v>
      </c>
      <c r="H285" s="413">
        <v>983019</v>
      </c>
      <c r="I285" s="421">
        <v>737265</v>
      </c>
      <c r="J285" s="421">
        <v>614388</v>
      </c>
      <c r="K285" s="422">
        <v>368631</v>
      </c>
      <c r="L285" s="210"/>
      <c r="M285" s="384"/>
    </row>
    <row r="286" spans="1:13" s="74" customFormat="1" ht="14.15" customHeight="1" x14ac:dyDescent="0.25">
      <c r="A286" s="198"/>
      <c r="B286" s="195"/>
      <c r="C286" s="23">
        <v>8</v>
      </c>
      <c r="D286" s="413">
        <v>948444</v>
      </c>
      <c r="E286" s="414">
        <v>711333</v>
      </c>
      <c r="F286" s="414">
        <v>592779</v>
      </c>
      <c r="G286" s="415">
        <v>355668</v>
      </c>
      <c r="H286" s="413">
        <v>997764</v>
      </c>
      <c r="I286" s="421">
        <v>748323</v>
      </c>
      <c r="J286" s="421">
        <v>623604</v>
      </c>
      <c r="K286" s="422">
        <v>374163</v>
      </c>
      <c r="L286" s="210"/>
      <c r="M286" s="384"/>
    </row>
    <row r="287" spans="1:13" s="74" customFormat="1" ht="14.15" customHeight="1" x14ac:dyDescent="0.25">
      <c r="A287" s="198"/>
      <c r="B287" s="195"/>
      <c r="C287" s="23">
        <v>9</v>
      </c>
      <c r="D287" s="413">
        <v>962676</v>
      </c>
      <c r="E287" s="414">
        <v>722007</v>
      </c>
      <c r="F287" s="414">
        <v>601674</v>
      </c>
      <c r="G287" s="415">
        <v>361005</v>
      </c>
      <c r="H287" s="413">
        <v>1012734</v>
      </c>
      <c r="I287" s="421">
        <v>759552</v>
      </c>
      <c r="J287" s="421">
        <v>632958</v>
      </c>
      <c r="K287" s="422">
        <v>379776</v>
      </c>
      <c r="L287" s="210"/>
      <c r="M287" s="384"/>
    </row>
    <row r="288" spans="1:13" s="74" customFormat="1" ht="14.15" customHeight="1" x14ac:dyDescent="0.25">
      <c r="A288" s="198"/>
      <c r="B288" s="195"/>
      <c r="C288" s="23">
        <v>10</v>
      </c>
      <c r="D288" s="413">
        <v>977124</v>
      </c>
      <c r="E288" s="414">
        <v>732843</v>
      </c>
      <c r="F288" s="414">
        <v>610704</v>
      </c>
      <c r="G288" s="415">
        <v>366423</v>
      </c>
      <c r="H288" s="413">
        <v>1027935</v>
      </c>
      <c r="I288" s="421">
        <v>770952</v>
      </c>
      <c r="J288" s="421">
        <v>642459</v>
      </c>
      <c r="K288" s="422">
        <v>385476</v>
      </c>
      <c r="L288" s="210"/>
      <c r="M288" s="384"/>
    </row>
    <row r="289" spans="1:13" s="74" customFormat="1" ht="14.15" customHeight="1" x14ac:dyDescent="0.25">
      <c r="A289" s="198"/>
      <c r="B289" s="195"/>
      <c r="C289" s="23">
        <v>11</v>
      </c>
      <c r="D289" s="413">
        <v>991776</v>
      </c>
      <c r="E289" s="414">
        <v>743832</v>
      </c>
      <c r="F289" s="414">
        <v>619860</v>
      </c>
      <c r="G289" s="415">
        <v>371916</v>
      </c>
      <c r="H289" s="413">
        <v>1043349</v>
      </c>
      <c r="I289" s="421">
        <v>782511</v>
      </c>
      <c r="J289" s="421">
        <v>652092</v>
      </c>
      <c r="K289" s="422">
        <v>391257</v>
      </c>
      <c r="L289" s="210"/>
      <c r="M289" s="384"/>
    </row>
    <row r="290" spans="1:13" s="74" customFormat="1" ht="14.15" customHeight="1" x14ac:dyDescent="0.25">
      <c r="A290" s="198"/>
      <c r="B290" s="195"/>
      <c r="C290" s="23">
        <v>12</v>
      </c>
      <c r="D290" s="413">
        <v>1006647</v>
      </c>
      <c r="E290" s="414">
        <v>754986</v>
      </c>
      <c r="F290" s="414">
        <v>629154</v>
      </c>
      <c r="G290" s="415">
        <v>377493</v>
      </c>
      <c r="H290" s="413">
        <v>1058994</v>
      </c>
      <c r="I290" s="421">
        <v>794247</v>
      </c>
      <c r="J290" s="421">
        <v>661872</v>
      </c>
      <c r="K290" s="422">
        <v>397122</v>
      </c>
      <c r="L290" s="210"/>
      <c r="M290" s="384"/>
    </row>
    <row r="291" spans="1:13" s="74" customFormat="1" ht="14.15" customHeight="1" x14ac:dyDescent="0.25">
      <c r="A291" s="198"/>
      <c r="B291" s="195"/>
      <c r="C291" s="23">
        <v>13</v>
      </c>
      <c r="D291" s="413">
        <v>1021764</v>
      </c>
      <c r="E291" s="414">
        <v>766323</v>
      </c>
      <c r="F291" s="414">
        <v>638604</v>
      </c>
      <c r="G291" s="415">
        <v>383163</v>
      </c>
      <c r="H291" s="413">
        <v>1074897</v>
      </c>
      <c r="I291" s="421">
        <v>806172</v>
      </c>
      <c r="J291" s="421">
        <v>671811</v>
      </c>
      <c r="K291" s="422">
        <v>403086</v>
      </c>
      <c r="L291" s="210"/>
      <c r="M291" s="384"/>
    </row>
    <row r="292" spans="1:13" s="74" customFormat="1" ht="14.15" customHeight="1" x14ac:dyDescent="0.25">
      <c r="A292" s="198"/>
      <c r="B292" s="195"/>
      <c r="C292" s="23">
        <v>14</v>
      </c>
      <c r="D292" s="413">
        <v>1037070</v>
      </c>
      <c r="E292" s="414">
        <v>777804</v>
      </c>
      <c r="F292" s="414">
        <v>648168</v>
      </c>
      <c r="G292" s="415">
        <v>388902</v>
      </c>
      <c r="H292" s="413">
        <v>1090998</v>
      </c>
      <c r="I292" s="421">
        <v>818250</v>
      </c>
      <c r="J292" s="421">
        <v>681873</v>
      </c>
      <c r="K292" s="422">
        <v>409125</v>
      </c>
      <c r="L292" s="210"/>
      <c r="M292" s="384"/>
    </row>
    <row r="293" spans="1:13" s="74" customFormat="1" ht="14.15" customHeight="1" x14ac:dyDescent="0.25">
      <c r="A293" s="198"/>
      <c r="B293" s="195"/>
      <c r="C293" s="23">
        <v>15</v>
      </c>
      <c r="D293" s="413">
        <v>1052619</v>
      </c>
      <c r="E293" s="414">
        <v>789465</v>
      </c>
      <c r="F293" s="414">
        <v>657888</v>
      </c>
      <c r="G293" s="415">
        <v>394731</v>
      </c>
      <c r="H293" s="413">
        <v>1107354</v>
      </c>
      <c r="I293" s="421">
        <v>830517</v>
      </c>
      <c r="J293" s="421">
        <v>692097</v>
      </c>
      <c r="K293" s="422">
        <v>415257</v>
      </c>
      <c r="L293" s="210"/>
      <c r="M293" s="384"/>
    </row>
    <row r="294" spans="1:13" s="74" customFormat="1" ht="14.15" customHeight="1" x14ac:dyDescent="0.25">
      <c r="A294" s="198"/>
      <c r="B294" s="195"/>
      <c r="C294" s="23">
        <v>16</v>
      </c>
      <c r="D294" s="413">
        <v>1068423</v>
      </c>
      <c r="E294" s="414">
        <v>801318</v>
      </c>
      <c r="F294" s="414">
        <v>667764</v>
      </c>
      <c r="G294" s="415">
        <v>400659</v>
      </c>
      <c r="H294" s="413">
        <v>1123980</v>
      </c>
      <c r="I294" s="421">
        <v>842985</v>
      </c>
      <c r="J294" s="421">
        <v>702489</v>
      </c>
      <c r="K294" s="422">
        <v>421494</v>
      </c>
      <c r="L294" s="210"/>
      <c r="M294" s="384"/>
    </row>
    <row r="295" spans="1:13" s="74" customFormat="1" ht="14.15" customHeight="1" x14ac:dyDescent="0.25">
      <c r="A295" s="198"/>
      <c r="B295" s="195"/>
      <c r="C295" s="23">
        <v>17</v>
      </c>
      <c r="D295" s="413">
        <v>1084437</v>
      </c>
      <c r="E295" s="414">
        <v>813327</v>
      </c>
      <c r="F295" s="414">
        <v>677772</v>
      </c>
      <c r="G295" s="415">
        <v>406665</v>
      </c>
      <c r="H295" s="413">
        <v>1140828</v>
      </c>
      <c r="I295" s="421">
        <v>855621</v>
      </c>
      <c r="J295" s="421">
        <v>713019</v>
      </c>
      <c r="K295" s="422">
        <v>427812</v>
      </c>
      <c r="L295" s="210"/>
      <c r="M295" s="384"/>
    </row>
    <row r="296" spans="1:13" s="74" customFormat="1" ht="14.15" customHeight="1" x14ac:dyDescent="0.25">
      <c r="A296" s="198"/>
      <c r="B296" s="195"/>
      <c r="C296" s="23">
        <v>18</v>
      </c>
      <c r="D296" s="413">
        <v>1100706</v>
      </c>
      <c r="E296" s="414">
        <v>825531</v>
      </c>
      <c r="F296" s="414">
        <v>687942</v>
      </c>
      <c r="G296" s="415">
        <v>412764</v>
      </c>
      <c r="H296" s="413">
        <v>1157943</v>
      </c>
      <c r="I296" s="421">
        <v>868458</v>
      </c>
      <c r="J296" s="421">
        <v>723714</v>
      </c>
      <c r="K296" s="422">
        <v>434229</v>
      </c>
      <c r="L296" s="210"/>
      <c r="M296" s="384"/>
    </row>
    <row r="297" spans="1:13" s="74" customFormat="1" ht="14.15" customHeight="1" x14ac:dyDescent="0.25">
      <c r="A297" s="198"/>
      <c r="B297" s="195"/>
      <c r="C297" s="23">
        <v>19</v>
      </c>
      <c r="D297" s="413">
        <v>1117206</v>
      </c>
      <c r="E297" s="414">
        <v>837906</v>
      </c>
      <c r="F297" s="414">
        <v>698253</v>
      </c>
      <c r="G297" s="415">
        <v>418953</v>
      </c>
      <c r="H297" s="413">
        <v>1175301</v>
      </c>
      <c r="I297" s="421">
        <v>881475</v>
      </c>
      <c r="J297" s="421">
        <v>734562</v>
      </c>
      <c r="K297" s="422">
        <v>440739</v>
      </c>
      <c r="L297" s="210"/>
      <c r="M297" s="384"/>
    </row>
    <row r="298" spans="1:13" s="74" customFormat="1" ht="14.15" customHeight="1" x14ac:dyDescent="0.25">
      <c r="A298" s="198"/>
      <c r="B298" s="195"/>
      <c r="C298" s="23">
        <v>20</v>
      </c>
      <c r="D298" s="413">
        <v>1133979</v>
      </c>
      <c r="E298" s="414">
        <v>850485</v>
      </c>
      <c r="F298" s="414">
        <v>708738</v>
      </c>
      <c r="G298" s="415">
        <v>425241</v>
      </c>
      <c r="H298" s="413">
        <v>1192947</v>
      </c>
      <c r="I298" s="421">
        <v>894711</v>
      </c>
      <c r="J298" s="421">
        <v>745593</v>
      </c>
      <c r="K298" s="422">
        <v>447354</v>
      </c>
      <c r="L298" s="210"/>
      <c r="M298" s="384"/>
    </row>
    <row r="299" spans="1:13" s="74" customFormat="1" ht="14.15" customHeight="1" x14ac:dyDescent="0.25">
      <c r="A299" s="198"/>
      <c r="B299" s="195"/>
      <c r="C299" s="23">
        <v>21</v>
      </c>
      <c r="D299" s="413">
        <v>1150992</v>
      </c>
      <c r="E299" s="414">
        <v>863244</v>
      </c>
      <c r="F299" s="414">
        <v>719370</v>
      </c>
      <c r="G299" s="415">
        <v>431622</v>
      </c>
      <c r="H299" s="413">
        <v>1210845</v>
      </c>
      <c r="I299" s="421">
        <v>908133</v>
      </c>
      <c r="J299" s="421">
        <v>756777</v>
      </c>
      <c r="K299" s="422">
        <v>454068</v>
      </c>
      <c r="L299" s="210"/>
      <c r="M299" s="384"/>
    </row>
    <row r="300" spans="1:13" s="74" customFormat="1" ht="14.15" customHeight="1" x14ac:dyDescent="0.25">
      <c r="A300" s="198"/>
      <c r="B300" s="195"/>
      <c r="C300" s="23">
        <v>22</v>
      </c>
      <c r="D300" s="413">
        <v>1168254</v>
      </c>
      <c r="E300" s="414">
        <v>876192</v>
      </c>
      <c r="F300" s="414">
        <v>730158</v>
      </c>
      <c r="G300" s="415">
        <v>438096</v>
      </c>
      <c r="H300" s="413">
        <v>1229004</v>
      </c>
      <c r="I300" s="421">
        <v>921753</v>
      </c>
      <c r="J300" s="421">
        <v>768129</v>
      </c>
      <c r="K300" s="422">
        <v>460878</v>
      </c>
      <c r="L300" s="210"/>
      <c r="M300" s="384"/>
    </row>
    <row r="301" spans="1:13" s="74" customFormat="1" ht="14.15" customHeight="1" x14ac:dyDescent="0.25">
      <c r="A301" s="198"/>
      <c r="B301" s="195"/>
      <c r="C301" s="23">
        <v>23</v>
      </c>
      <c r="D301" s="413">
        <v>1185780</v>
      </c>
      <c r="E301" s="414">
        <v>889335</v>
      </c>
      <c r="F301" s="414">
        <v>741114</v>
      </c>
      <c r="G301" s="415">
        <v>444669</v>
      </c>
      <c r="H301" s="413">
        <v>1247442</v>
      </c>
      <c r="I301" s="421">
        <v>935583</v>
      </c>
      <c r="J301" s="421">
        <v>779652</v>
      </c>
      <c r="K301" s="422">
        <v>467790</v>
      </c>
      <c r="L301" s="210"/>
      <c r="M301" s="384"/>
    </row>
    <row r="302" spans="1:13" s="74" customFormat="1" ht="14.15" customHeight="1" thickBot="1" x14ac:dyDescent="0.3">
      <c r="A302" s="198"/>
      <c r="B302" s="337"/>
      <c r="C302" s="39">
        <v>24</v>
      </c>
      <c r="D302" s="417">
        <v>1203570</v>
      </c>
      <c r="E302" s="418">
        <v>902679</v>
      </c>
      <c r="F302" s="418">
        <v>752232</v>
      </c>
      <c r="G302" s="429">
        <v>451338</v>
      </c>
      <c r="H302" s="417">
        <v>1266156</v>
      </c>
      <c r="I302" s="418">
        <v>949617</v>
      </c>
      <c r="J302" s="418">
        <v>791349</v>
      </c>
      <c r="K302" s="419">
        <v>474810</v>
      </c>
      <c r="L302" s="210"/>
      <c r="M302" s="384"/>
    </row>
    <row r="303" spans="1:13" s="74" customFormat="1" ht="16.5" customHeight="1" x14ac:dyDescent="0.25">
      <c r="A303" s="198">
        <v>20</v>
      </c>
      <c r="B303" s="41" t="s">
        <v>844</v>
      </c>
      <c r="C303" s="37">
        <v>1</v>
      </c>
      <c r="D303" s="405">
        <v>934428</v>
      </c>
      <c r="E303" s="406">
        <v>700821</v>
      </c>
      <c r="F303" s="406">
        <v>584019</v>
      </c>
      <c r="G303" s="407">
        <v>350412</v>
      </c>
      <c r="H303" s="405">
        <v>983019</v>
      </c>
      <c r="I303" s="406">
        <v>737265</v>
      </c>
      <c r="J303" s="406">
        <v>614388</v>
      </c>
      <c r="K303" s="412">
        <v>368631</v>
      </c>
      <c r="L303" s="210"/>
      <c r="M303" s="384"/>
    </row>
    <row r="304" spans="1:13" s="74" customFormat="1" ht="12" customHeight="1" x14ac:dyDescent="0.25">
      <c r="A304" s="198"/>
      <c r="B304" s="42" t="s">
        <v>845</v>
      </c>
      <c r="C304" s="38">
        <v>2</v>
      </c>
      <c r="D304" s="413">
        <v>948444</v>
      </c>
      <c r="E304" s="414">
        <v>711333</v>
      </c>
      <c r="F304" s="414">
        <v>592779</v>
      </c>
      <c r="G304" s="415">
        <v>355668</v>
      </c>
      <c r="H304" s="413">
        <v>997764</v>
      </c>
      <c r="I304" s="421">
        <v>748323</v>
      </c>
      <c r="J304" s="421">
        <v>623604</v>
      </c>
      <c r="K304" s="422">
        <v>374163</v>
      </c>
      <c r="L304" s="210"/>
      <c r="M304" s="384"/>
    </row>
    <row r="305" spans="1:13" s="74" customFormat="1" ht="14.15" customHeight="1" x14ac:dyDescent="0.25">
      <c r="A305" s="198"/>
      <c r="B305" s="44" t="s">
        <v>846</v>
      </c>
      <c r="C305" s="38">
        <v>3</v>
      </c>
      <c r="D305" s="413">
        <v>962676</v>
      </c>
      <c r="E305" s="414">
        <v>722007</v>
      </c>
      <c r="F305" s="414">
        <v>601674</v>
      </c>
      <c r="G305" s="415">
        <v>361005</v>
      </c>
      <c r="H305" s="413">
        <v>1012734</v>
      </c>
      <c r="I305" s="421">
        <v>759552</v>
      </c>
      <c r="J305" s="421">
        <v>632958</v>
      </c>
      <c r="K305" s="422">
        <v>379776</v>
      </c>
      <c r="L305" s="210"/>
      <c r="M305" s="384"/>
    </row>
    <row r="306" spans="1:13" s="74" customFormat="1" ht="14.15" customHeight="1" x14ac:dyDescent="0.25">
      <c r="A306" s="198"/>
      <c r="B306" s="195"/>
      <c r="C306" s="23">
        <v>4</v>
      </c>
      <c r="D306" s="413">
        <v>977124</v>
      </c>
      <c r="E306" s="414">
        <v>732843</v>
      </c>
      <c r="F306" s="414">
        <v>610704</v>
      </c>
      <c r="G306" s="415">
        <v>366423</v>
      </c>
      <c r="H306" s="413">
        <v>1027935</v>
      </c>
      <c r="I306" s="421">
        <v>770952</v>
      </c>
      <c r="J306" s="421">
        <v>642459</v>
      </c>
      <c r="K306" s="422">
        <v>385476</v>
      </c>
      <c r="L306" s="210"/>
      <c r="M306" s="384"/>
    </row>
    <row r="307" spans="1:13" s="74" customFormat="1" ht="14.15" customHeight="1" x14ac:dyDescent="0.25">
      <c r="A307" s="198"/>
      <c r="B307" s="195"/>
      <c r="C307" s="23">
        <v>5</v>
      </c>
      <c r="D307" s="413">
        <v>991776</v>
      </c>
      <c r="E307" s="414">
        <v>743832</v>
      </c>
      <c r="F307" s="414">
        <v>619860</v>
      </c>
      <c r="G307" s="415">
        <v>371916</v>
      </c>
      <c r="H307" s="413">
        <v>1043349</v>
      </c>
      <c r="I307" s="421">
        <v>782511</v>
      </c>
      <c r="J307" s="421">
        <v>652092</v>
      </c>
      <c r="K307" s="422">
        <v>391257</v>
      </c>
      <c r="L307" s="210"/>
      <c r="M307" s="384"/>
    </row>
    <row r="308" spans="1:13" s="74" customFormat="1" ht="14.15" customHeight="1" x14ac:dyDescent="0.25">
      <c r="A308" s="198"/>
      <c r="B308" s="195"/>
      <c r="C308" s="23">
        <v>6</v>
      </c>
      <c r="D308" s="413">
        <v>1006647</v>
      </c>
      <c r="E308" s="414">
        <v>754986</v>
      </c>
      <c r="F308" s="414">
        <v>629154</v>
      </c>
      <c r="G308" s="415">
        <v>377493</v>
      </c>
      <c r="H308" s="413">
        <v>1058994</v>
      </c>
      <c r="I308" s="421">
        <v>794247</v>
      </c>
      <c r="J308" s="421">
        <v>661872</v>
      </c>
      <c r="K308" s="422">
        <v>397122</v>
      </c>
      <c r="L308" s="210"/>
      <c r="M308" s="384"/>
    </row>
    <row r="309" spans="1:13" s="74" customFormat="1" ht="14.15" customHeight="1" x14ac:dyDescent="0.25">
      <c r="A309" s="198"/>
      <c r="B309" s="195"/>
      <c r="C309" s="23">
        <v>7</v>
      </c>
      <c r="D309" s="413">
        <v>1021764</v>
      </c>
      <c r="E309" s="414">
        <v>766323</v>
      </c>
      <c r="F309" s="414">
        <v>638604</v>
      </c>
      <c r="G309" s="415">
        <v>383163</v>
      </c>
      <c r="H309" s="413">
        <v>1074897</v>
      </c>
      <c r="I309" s="421">
        <v>806172</v>
      </c>
      <c r="J309" s="421">
        <v>671811</v>
      </c>
      <c r="K309" s="422">
        <v>403086</v>
      </c>
      <c r="L309" s="210"/>
      <c r="M309" s="384"/>
    </row>
    <row r="310" spans="1:13" s="74" customFormat="1" ht="14.15" customHeight="1" x14ac:dyDescent="0.25">
      <c r="A310" s="198"/>
      <c r="B310" s="195"/>
      <c r="C310" s="23">
        <v>8</v>
      </c>
      <c r="D310" s="413">
        <v>1037070</v>
      </c>
      <c r="E310" s="414">
        <v>777804</v>
      </c>
      <c r="F310" s="414">
        <v>648168</v>
      </c>
      <c r="G310" s="415">
        <v>388902</v>
      </c>
      <c r="H310" s="413">
        <v>1090998</v>
      </c>
      <c r="I310" s="421">
        <v>818250</v>
      </c>
      <c r="J310" s="421">
        <v>681873</v>
      </c>
      <c r="K310" s="422">
        <v>409125</v>
      </c>
      <c r="L310" s="210"/>
      <c r="M310" s="384"/>
    </row>
    <row r="311" spans="1:13" s="74" customFormat="1" ht="14.15" customHeight="1" x14ac:dyDescent="0.25">
      <c r="A311" s="198"/>
      <c r="B311" s="195"/>
      <c r="C311" s="23">
        <v>9</v>
      </c>
      <c r="D311" s="413">
        <v>1052619</v>
      </c>
      <c r="E311" s="414">
        <v>789465</v>
      </c>
      <c r="F311" s="414">
        <v>657888</v>
      </c>
      <c r="G311" s="415">
        <v>394731</v>
      </c>
      <c r="H311" s="413">
        <v>1107354</v>
      </c>
      <c r="I311" s="421">
        <v>830517</v>
      </c>
      <c r="J311" s="421">
        <v>692097</v>
      </c>
      <c r="K311" s="422">
        <v>415257</v>
      </c>
      <c r="L311" s="210"/>
      <c r="M311" s="384"/>
    </row>
    <row r="312" spans="1:13" s="74" customFormat="1" ht="14.15" customHeight="1" x14ac:dyDescent="0.25">
      <c r="A312" s="198"/>
      <c r="B312" s="195"/>
      <c r="C312" s="23">
        <v>10</v>
      </c>
      <c r="D312" s="413">
        <v>1068423</v>
      </c>
      <c r="E312" s="414">
        <v>801318</v>
      </c>
      <c r="F312" s="414">
        <v>667764</v>
      </c>
      <c r="G312" s="415">
        <v>400659</v>
      </c>
      <c r="H312" s="413">
        <v>1123980</v>
      </c>
      <c r="I312" s="421">
        <v>842985</v>
      </c>
      <c r="J312" s="421">
        <v>702489</v>
      </c>
      <c r="K312" s="422">
        <v>421494</v>
      </c>
      <c r="L312" s="210"/>
      <c r="M312" s="384"/>
    </row>
    <row r="313" spans="1:13" s="74" customFormat="1" ht="14.15" customHeight="1" x14ac:dyDescent="0.25">
      <c r="A313" s="198"/>
      <c r="B313" s="195"/>
      <c r="C313" s="23">
        <v>11</v>
      </c>
      <c r="D313" s="413">
        <v>1084437</v>
      </c>
      <c r="E313" s="414">
        <v>813327</v>
      </c>
      <c r="F313" s="414">
        <v>677772</v>
      </c>
      <c r="G313" s="415">
        <v>406665</v>
      </c>
      <c r="H313" s="413">
        <v>1140828</v>
      </c>
      <c r="I313" s="421">
        <v>855621</v>
      </c>
      <c r="J313" s="421">
        <v>713019</v>
      </c>
      <c r="K313" s="422">
        <v>427812</v>
      </c>
      <c r="L313" s="210"/>
      <c r="M313" s="384"/>
    </row>
    <row r="314" spans="1:13" s="76" customFormat="1" ht="14.15" customHeight="1" x14ac:dyDescent="0.25">
      <c r="A314" s="198"/>
      <c r="B314" s="195"/>
      <c r="C314" s="23">
        <v>12</v>
      </c>
      <c r="D314" s="413">
        <v>1100706</v>
      </c>
      <c r="E314" s="414">
        <v>825531</v>
      </c>
      <c r="F314" s="414">
        <v>687942</v>
      </c>
      <c r="G314" s="415">
        <v>412764</v>
      </c>
      <c r="H314" s="413">
        <v>1157943</v>
      </c>
      <c r="I314" s="421">
        <v>868458</v>
      </c>
      <c r="J314" s="421">
        <v>723714</v>
      </c>
      <c r="K314" s="422">
        <v>434229</v>
      </c>
      <c r="M314" s="385"/>
    </row>
    <row r="315" spans="1:13" s="76" customFormat="1" ht="14.15" customHeight="1" x14ac:dyDescent="0.25">
      <c r="A315" s="198"/>
      <c r="B315" s="195"/>
      <c r="C315" s="23">
        <v>13</v>
      </c>
      <c r="D315" s="413">
        <v>1117206</v>
      </c>
      <c r="E315" s="414">
        <v>837906</v>
      </c>
      <c r="F315" s="414">
        <v>698253</v>
      </c>
      <c r="G315" s="415">
        <v>418953</v>
      </c>
      <c r="H315" s="413">
        <v>1175301</v>
      </c>
      <c r="I315" s="421">
        <v>881475</v>
      </c>
      <c r="J315" s="421">
        <v>734562</v>
      </c>
      <c r="K315" s="422">
        <v>440739</v>
      </c>
      <c r="M315" s="385"/>
    </row>
    <row r="316" spans="1:13" s="76" customFormat="1" ht="14.15" customHeight="1" x14ac:dyDescent="0.25">
      <c r="A316" s="198"/>
      <c r="B316" s="195"/>
      <c r="C316" s="23">
        <v>14</v>
      </c>
      <c r="D316" s="413">
        <v>1133979</v>
      </c>
      <c r="E316" s="414">
        <v>850485</v>
      </c>
      <c r="F316" s="414">
        <v>708738</v>
      </c>
      <c r="G316" s="415">
        <v>425241</v>
      </c>
      <c r="H316" s="413">
        <v>1192947</v>
      </c>
      <c r="I316" s="421">
        <v>894711</v>
      </c>
      <c r="J316" s="421">
        <v>745593</v>
      </c>
      <c r="K316" s="422">
        <v>447354</v>
      </c>
      <c r="M316" s="385"/>
    </row>
    <row r="317" spans="1:13" s="76" customFormat="1" ht="14.15" customHeight="1" x14ac:dyDescent="0.25">
      <c r="A317" s="198"/>
      <c r="B317" s="195"/>
      <c r="C317" s="23">
        <v>15</v>
      </c>
      <c r="D317" s="413">
        <v>1150992</v>
      </c>
      <c r="E317" s="414">
        <v>863244</v>
      </c>
      <c r="F317" s="414">
        <v>719370</v>
      </c>
      <c r="G317" s="415">
        <v>431622</v>
      </c>
      <c r="H317" s="413">
        <v>1210845</v>
      </c>
      <c r="I317" s="421">
        <v>908133</v>
      </c>
      <c r="J317" s="421">
        <v>756777</v>
      </c>
      <c r="K317" s="422">
        <v>454068</v>
      </c>
      <c r="M317" s="385"/>
    </row>
    <row r="318" spans="1:13" s="76" customFormat="1" ht="14.15" customHeight="1" x14ac:dyDescent="0.25">
      <c r="A318" s="198"/>
      <c r="B318" s="195"/>
      <c r="C318" s="23">
        <v>16</v>
      </c>
      <c r="D318" s="413">
        <v>1168254</v>
      </c>
      <c r="E318" s="414">
        <v>876192</v>
      </c>
      <c r="F318" s="414">
        <v>730158</v>
      </c>
      <c r="G318" s="415">
        <v>438096</v>
      </c>
      <c r="H318" s="413">
        <v>1229004</v>
      </c>
      <c r="I318" s="421">
        <v>921753</v>
      </c>
      <c r="J318" s="421">
        <v>768129</v>
      </c>
      <c r="K318" s="422">
        <v>460878</v>
      </c>
      <c r="M318" s="385"/>
    </row>
    <row r="319" spans="1:13" s="76" customFormat="1" ht="14.15" customHeight="1" x14ac:dyDescent="0.25">
      <c r="A319" s="198"/>
      <c r="B319" s="195"/>
      <c r="C319" s="23">
        <v>17</v>
      </c>
      <c r="D319" s="413">
        <v>1185780</v>
      </c>
      <c r="E319" s="414">
        <v>889335</v>
      </c>
      <c r="F319" s="414">
        <v>741114</v>
      </c>
      <c r="G319" s="415">
        <v>444669</v>
      </c>
      <c r="H319" s="413">
        <v>1247442</v>
      </c>
      <c r="I319" s="421">
        <v>935583</v>
      </c>
      <c r="J319" s="421">
        <v>779652</v>
      </c>
      <c r="K319" s="422">
        <v>467790</v>
      </c>
      <c r="M319" s="385"/>
    </row>
    <row r="320" spans="1:13" s="76" customFormat="1" ht="14.15" customHeight="1" x14ac:dyDescent="0.25">
      <c r="A320" s="198"/>
      <c r="B320" s="195"/>
      <c r="C320" s="23">
        <v>18</v>
      </c>
      <c r="D320" s="413">
        <v>1203570</v>
      </c>
      <c r="E320" s="414">
        <v>902679</v>
      </c>
      <c r="F320" s="414">
        <v>752232</v>
      </c>
      <c r="G320" s="415">
        <v>451338</v>
      </c>
      <c r="H320" s="413">
        <v>1266156</v>
      </c>
      <c r="I320" s="421">
        <v>949617</v>
      </c>
      <c r="J320" s="421">
        <v>791349</v>
      </c>
      <c r="K320" s="422">
        <v>474810</v>
      </c>
      <c r="M320" s="385"/>
    </row>
    <row r="321" spans="1:13" s="76" customFormat="1" ht="14.15" customHeight="1" x14ac:dyDescent="0.25">
      <c r="A321" s="198"/>
      <c r="B321" s="195"/>
      <c r="C321" s="23">
        <v>19</v>
      </c>
      <c r="D321" s="413">
        <v>1221633</v>
      </c>
      <c r="E321" s="414">
        <v>916224</v>
      </c>
      <c r="F321" s="414">
        <v>763521</v>
      </c>
      <c r="G321" s="415">
        <v>458112</v>
      </c>
      <c r="H321" s="413">
        <v>1285158</v>
      </c>
      <c r="I321" s="421">
        <v>963870</v>
      </c>
      <c r="J321" s="421">
        <v>803223</v>
      </c>
      <c r="K321" s="422">
        <v>481935</v>
      </c>
      <c r="M321" s="385"/>
    </row>
    <row r="322" spans="1:13" s="76" customFormat="1" ht="14.15" customHeight="1" x14ac:dyDescent="0.25">
      <c r="A322" s="198"/>
      <c r="B322" s="195"/>
      <c r="C322" s="23">
        <v>20</v>
      </c>
      <c r="D322" s="413">
        <v>1239954</v>
      </c>
      <c r="E322" s="414">
        <v>929967</v>
      </c>
      <c r="F322" s="414">
        <v>774972</v>
      </c>
      <c r="G322" s="415">
        <v>464982</v>
      </c>
      <c r="H322" s="413">
        <v>1304433</v>
      </c>
      <c r="I322" s="421">
        <v>978324</v>
      </c>
      <c r="J322" s="421">
        <v>815271</v>
      </c>
      <c r="K322" s="422">
        <v>489162</v>
      </c>
      <c r="M322" s="385"/>
    </row>
    <row r="323" spans="1:13" s="76" customFormat="1" ht="14.15" customHeight="1" x14ac:dyDescent="0.25">
      <c r="A323" s="198"/>
      <c r="B323" s="195"/>
      <c r="C323" s="23">
        <v>21</v>
      </c>
      <c r="D323" s="413">
        <v>1258557</v>
      </c>
      <c r="E323" s="414">
        <v>943917</v>
      </c>
      <c r="F323" s="414">
        <v>786597</v>
      </c>
      <c r="G323" s="415">
        <v>471960</v>
      </c>
      <c r="H323" s="413">
        <v>1324002</v>
      </c>
      <c r="I323" s="421">
        <v>993003</v>
      </c>
      <c r="J323" s="421">
        <v>827502</v>
      </c>
      <c r="K323" s="422">
        <v>496500</v>
      </c>
      <c r="M323" s="385"/>
    </row>
    <row r="324" spans="1:13" s="76" customFormat="1" ht="14.15" customHeight="1" x14ac:dyDescent="0.25">
      <c r="A324" s="198"/>
      <c r="B324" s="195"/>
      <c r="C324" s="23">
        <v>22</v>
      </c>
      <c r="D324" s="413">
        <v>1277436</v>
      </c>
      <c r="E324" s="414">
        <v>958077</v>
      </c>
      <c r="F324" s="414">
        <v>798399</v>
      </c>
      <c r="G324" s="415">
        <v>479040</v>
      </c>
      <c r="H324" s="413">
        <v>1343862</v>
      </c>
      <c r="I324" s="421">
        <v>1007898</v>
      </c>
      <c r="J324" s="421">
        <v>839913</v>
      </c>
      <c r="K324" s="422">
        <v>503949</v>
      </c>
      <c r="M324" s="385"/>
    </row>
    <row r="325" spans="1:13" s="76" customFormat="1" ht="14.15" customHeight="1" x14ac:dyDescent="0.25">
      <c r="A325" s="198"/>
      <c r="B325" s="195"/>
      <c r="C325" s="23">
        <v>23</v>
      </c>
      <c r="D325" s="413">
        <v>1296600</v>
      </c>
      <c r="E325" s="414">
        <v>972450</v>
      </c>
      <c r="F325" s="414">
        <v>810375</v>
      </c>
      <c r="G325" s="415">
        <v>486225</v>
      </c>
      <c r="H325" s="413">
        <v>1364022</v>
      </c>
      <c r="I325" s="421">
        <v>1023018</v>
      </c>
      <c r="J325" s="421">
        <v>852513</v>
      </c>
      <c r="K325" s="422">
        <v>511509</v>
      </c>
      <c r="M325" s="385"/>
    </row>
    <row r="326" spans="1:13" s="76" customFormat="1" ht="14.15" customHeight="1" x14ac:dyDescent="0.25">
      <c r="A326" s="198"/>
      <c r="B326" s="195"/>
      <c r="C326" s="23">
        <v>24</v>
      </c>
      <c r="D326" s="413">
        <v>1316046</v>
      </c>
      <c r="E326" s="414">
        <v>987036</v>
      </c>
      <c r="F326" s="414">
        <v>822528</v>
      </c>
      <c r="G326" s="415">
        <v>493518</v>
      </c>
      <c r="H326" s="413">
        <v>1384479</v>
      </c>
      <c r="I326" s="421">
        <v>1038360</v>
      </c>
      <c r="J326" s="421">
        <v>865299</v>
      </c>
      <c r="K326" s="422">
        <v>519180</v>
      </c>
      <c r="M326" s="385"/>
    </row>
    <row r="327" spans="1:13" s="76" customFormat="1" ht="14.15" customHeight="1" x14ac:dyDescent="0.25">
      <c r="A327" s="198"/>
      <c r="B327" s="195"/>
      <c r="C327" s="23">
        <v>25</v>
      </c>
      <c r="D327" s="413">
        <v>1335792</v>
      </c>
      <c r="E327" s="414">
        <v>1001844</v>
      </c>
      <c r="F327" s="414">
        <v>834870</v>
      </c>
      <c r="G327" s="415">
        <v>500922</v>
      </c>
      <c r="H327" s="413">
        <v>1405254</v>
      </c>
      <c r="I327" s="421">
        <v>1053942</v>
      </c>
      <c r="J327" s="421">
        <v>878283</v>
      </c>
      <c r="K327" s="422">
        <v>526971</v>
      </c>
      <c r="M327" s="385"/>
    </row>
    <row r="328" spans="1:13" s="76" customFormat="1" ht="14.15" customHeight="1" x14ac:dyDescent="0.25">
      <c r="A328" s="198"/>
      <c r="B328" s="195"/>
      <c r="C328" s="23">
        <v>26</v>
      </c>
      <c r="D328" s="413">
        <v>1355826</v>
      </c>
      <c r="E328" s="414">
        <v>1016871</v>
      </c>
      <c r="F328" s="414">
        <v>847392</v>
      </c>
      <c r="G328" s="415">
        <v>508434</v>
      </c>
      <c r="H328" s="413">
        <v>1426329</v>
      </c>
      <c r="I328" s="421">
        <v>1069746</v>
      </c>
      <c r="J328" s="421">
        <v>891456</v>
      </c>
      <c r="K328" s="422">
        <v>534873</v>
      </c>
      <c r="M328" s="385"/>
    </row>
    <row r="329" spans="1:13" s="76" customFormat="1" ht="14.15" customHeight="1" x14ac:dyDescent="0.25">
      <c r="A329" s="198"/>
      <c r="B329" s="195"/>
      <c r="C329" s="23">
        <v>27</v>
      </c>
      <c r="D329" s="413">
        <v>1376157</v>
      </c>
      <c r="E329" s="414">
        <v>1032117</v>
      </c>
      <c r="F329" s="414">
        <v>860097</v>
      </c>
      <c r="G329" s="415">
        <v>516060</v>
      </c>
      <c r="H329" s="413">
        <v>1447716</v>
      </c>
      <c r="I329" s="421">
        <v>1085787</v>
      </c>
      <c r="J329" s="421">
        <v>904824</v>
      </c>
      <c r="K329" s="422">
        <v>542895</v>
      </c>
      <c r="M329" s="385"/>
    </row>
    <row r="330" spans="1:13" s="76" customFormat="1" ht="14.15" customHeight="1" x14ac:dyDescent="0.25">
      <c r="A330" s="198"/>
      <c r="B330" s="195"/>
      <c r="C330" s="23">
        <v>28</v>
      </c>
      <c r="D330" s="413">
        <v>1396812</v>
      </c>
      <c r="E330" s="414">
        <v>1047609</v>
      </c>
      <c r="F330" s="414">
        <v>873009</v>
      </c>
      <c r="G330" s="415">
        <v>523806</v>
      </c>
      <c r="H330" s="413">
        <v>1469445</v>
      </c>
      <c r="I330" s="421">
        <v>1102083</v>
      </c>
      <c r="J330" s="421">
        <v>918402</v>
      </c>
      <c r="K330" s="422">
        <v>551043</v>
      </c>
      <c r="M330" s="385"/>
    </row>
    <row r="331" spans="1:13" s="76" customFormat="1" ht="14.15" customHeight="1" x14ac:dyDescent="0.25">
      <c r="A331" s="198"/>
      <c r="B331" s="195"/>
      <c r="C331" s="23">
        <v>29</v>
      </c>
      <c r="D331" s="413">
        <v>1417761</v>
      </c>
      <c r="E331" s="414">
        <v>1063320</v>
      </c>
      <c r="F331" s="414">
        <v>886101</v>
      </c>
      <c r="G331" s="415">
        <v>531660</v>
      </c>
      <c r="H331" s="413">
        <v>1491486</v>
      </c>
      <c r="I331" s="421">
        <v>1118616</v>
      </c>
      <c r="J331" s="421">
        <v>932178</v>
      </c>
      <c r="K331" s="422">
        <v>559308</v>
      </c>
      <c r="M331" s="385"/>
    </row>
    <row r="332" spans="1:13" s="76" customFormat="1" ht="14.15" customHeight="1" x14ac:dyDescent="0.25">
      <c r="A332" s="198"/>
      <c r="B332" s="195"/>
      <c r="C332" s="23">
        <v>30</v>
      </c>
      <c r="D332" s="413">
        <v>1439037</v>
      </c>
      <c r="E332" s="414">
        <v>1079277</v>
      </c>
      <c r="F332" s="414">
        <v>899397</v>
      </c>
      <c r="G332" s="415">
        <v>539640</v>
      </c>
      <c r="H332" s="413">
        <v>1513866</v>
      </c>
      <c r="I332" s="421">
        <v>1135401</v>
      </c>
      <c r="J332" s="421">
        <v>946167</v>
      </c>
      <c r="K332" s="422">
        <v>567699</v>
      </c>
      <c r="M332" s="385"/>
    </row>
    <row r="333" spans="1:13" s="76" customFormat="1" ht="14.15" customHeight="1" thickBot="1" x14ac:dyDescent="0.3">
      <c r="A333" s="198"/>
      <c r="B333" s="196"/>
      <c r="C333" s="24">
        <v>31</v>
      </c>
      <c r="D333" s="413">
        <v>1460616</v>
      </c>
      <c r="E333" s="414">
        <v>1095462</v>
      </c>
      <c r="F333" s="414">
        <v>912885</v>
      </c>
      <c r="G333" s="415">
        <v>547731</v>
      </c>
      <c r="H333" s="417">
        <v>1536567</v>
      </c>
      <c r="I333" s="418">
        <v>1152426</v>
      </c>
      <c r="J333" s="418">
        <v>960354</v>
      </c>
      <c r="K333" s="419">
        <v>576213</v>
      </c>
      <c r="M333" s="385"/>
    </row>
    <row r="334" spans="1:13" s="76" customFormat="1" ht="15" customHeight="1" x14ac:dyDescent="0.25">
      <c r="A334" s="198">
        <v>21</v>
      </c>
      <c r="B334" s="584" t="s">
        <v>41</v>
      </c>
      <c r="C334" s="20">
        <v>1</v>
      </c>
      <c r="D334" s="405">
        <v>1221633</v>
      </c>
      <c r="E334" s="406">
        <v>916224</v>
      </c>
      <c r="F334" s="406">
        <v>763521</v>
      </c>
      <c r="G334" s="407">
        <v>458112</v>
      </c>
      <c r="H334" s="405">
        <v>1285158</v>
      </c>
      <c r="I334" s="406">
        <v>963870</v>
      </c>
      <c r="J334" s="406">
        <v>803223</v>
      </c>
      <c r="K334" s="412">
        <v>481935</v>
      </c>
      <c r="L334" s="210"/>
      <c r="M334" s="385"/>
    </row>
    <row r="335" spans="1:13" s="76" customFormat="1" ht="15.75" customHeight="1" x14ac:dyDescent="0.25">
      <c r="A335" s="198"/>
      <c r="B335" s="582"/>
      <c r="C335" s="23">
        <v>2</v>
      </c>
      <c r="D335" s="413">
        <v>1239954</v>
      </c>
      <c r="E335" s="414">
        <v>929967</v>
      </c>
      <c r="F335" s="414">
        <v>774972</v>
      </c>
      <c r="G335" s="415">
        <v>464982</v>
      </c>
      <c r="H335" s="413">
        <v>1304433</v>
      </c>
      <c r="I335" s="421">
        <v>978324</v>
      </c>
      <c r="J335" s="421">
        <v>815271</v>
      </c>
      <c r="K335" s="422">
        <v>489162</v>
      </c>
      <c r="L335" s="210"/>
      <c r="M335" s="385"/>
    </row>
    <row r="336" spans="1:13" s="76" customFormat="1" ht="14.15" customHeight="1" x14ac:dyDescent="0.25">
      <c r="A336" s="198"/>
      <c r="B336" s="195"/>
      <c r="C336" s="23">
        <v>3</v>
      </c>
      <c r="D336" s="413">
        <v>1258557</v>
      </c>
      <c r="E336" s="414">
        <v>943917</v>
      </c>
      <c r="F336" s="414">
        <v>786597</v>
      </c>
      <c r="G336" s="415">
        <v>471960</v>
      </c>
      <c r="H336" s="413">
        <v>1324002</v>
      </c>
      <c r="I336" s="421">
        <v>993003</v>
      </c>
      <c r="J336" s="421">
        <v>827502</v>
      </c>
      <c r="K336" s="422">
        <v>496500</v>
      </c>
      <c r="M336" s="385"/>
    </row>
    <row r="337" spans="1:13" s="76" customFormat="1" ht="14.15" customHeight="1" x14ac:dyDescent="0.25">
      <c r="A337" s="198"/>
      <c r="B337" s="195"/>
      <c r="C337" s="23">
        <v>4</v>
      </c>
      <c r="D337" s="413">
        <v>1277436</v>
      </c>
      <c r="E337" s="414">
        <v>958077</v>
      </c>
      <c r="F337" s="414">
        <v>798399</v>
      </c>
      <c r="G337" s="415">
        <v>479040</v>
      </c>
      <c r="H337" s="413">
        <v>1343862</v>
      </c>
      <c r="I337" s="421">
        <v>1007898</v>
      </c>
      <c r="J337" s="421">
        <v>839913</v>
      </c>
      <c r="K337" s="422">
        <v>503949</v>
      </c>
      <c r="M337" s="385"/>
    </row>
    <row r="338" spans="1:13" s="76" customFormat="1" ht="14.15" customHeight="1" x14ac:dyDescent="0.25">
      <c r="A338" s="198"/>
      <c r="B338" s="195"/>
      <c r="C338" s="23">
        <v>5</v>
      </c>
      <c r="D338" s="413">
        <v>1296600</v>
      </c>
      <c r="E338" s="414">
        <v>972450</v>
      </c>
      <c r="F338" s="414">
        <v>810375</v>
      </c>
      <c r="G338" s="415">
        <v>486225</v>
      </c>
      <c r="H338" s="413">
        <v>1364022</v>
      </c>
      <c r="I338" s="421">
        <v>1023018</v>
      </c>
      <c r="J338" s="421">
        <v>852513</v>
      </c>
      <c r="K338" s="422">
        <v>511509</v>
      </c>
      <c r="M338" s="385"/>
    </row>
    <row r="339" spans="1:13" s="76" customFormat="1" ht="14.15" customHeight="1" x14ac:dyDescent="0.25">
      <c r="A339" s="198"/>
      <c r="B339" s="195"/>
      <c r="C339" s="23">
        <v>6</v>
      </c>
      <c r="D339" s="413">
        <v>1316046</v>
      </c>
      <c r="E339" s="414">
        <v>987036</v>
      </c>
      <c r="F339" s="414">
        <v>822528</v>
      </c>
      <c r="G339" s="415">
        <v>493518</v>
      </c>
      <c r="H339" s="413">
        <v>1384479</v>
      </c>
      <c r="I339" s="421">
        <v>1038360</v>
      </c>
      <c r="J339" s="421">
        <v>865299</v>
      </c>
      <c r="K339" s="422">
        <v>519180</v>
      </c>
      <c r="M339" s="385"/>
    </row>
    <row r="340" spans="1:13" s="76" customFormat="1" ht="14.15" customHeight="1" x14ac:dyDescent="0.25">
      <c r="A340" s="198"/>
      <c r="B340" s="195"/>
      <c r="C340" s="23">
        <v>7</v>
      </c>
      <c r="D340" s="413">
        <v>1335792</v>
      </c>
      <c r="E340" s="414">
        <v>1001844</v>
      </c>
      <c r="F340" s="414">
        <v>834870</v>
      </c>
      <c r="G340" s="415">
        <v>500922</v>
      </c>
      <c r="H340" s="413">
        <v>1405254</v>
      </c>
      <c r="I340" s="421">
        <v>1053942</v>
      </c>
      <c r="J340" s="421">
        <v>878283</v>
      </c>
      <c r="K340" s="422">
        <v>526971</v>
      </c>
      <c r="M340" s="385"/>
    </row>
    <row r="341" spans="1:13" s="76" customFormat="1" ht="14.15" customHeight="1" x14ac:dyDescent="0.25">
      <c r="A341" s="198"/>
      <c r="B341" s="195"/>
      <c r="C341" s="23">
        <v>8</v>
      </c>
      <c r="D341" s="413">
        <v>1355826</v>
      </c>
      <c r="E341" s="414">
        <v>1016871</v>
      </c>
      <c r="F341" s="414">
        <v>847392</v>
      </c>
      <c r="G341" s="415">
        <v>508434</v>
      </c>
      <c r="H341" s="413">
        <v>1426329</v>
      </c>
      <c r="I341" s="421">
        <v>1069746</v>
      </c>
      <c r="J341" s="421">
        <v>891456</v>
      </c>
      <c r="K341" s="422">
        <v>534873</v>
      </c>
      <c r="M341" s="385"/>
    </row>
    <row r="342" spans="1:13" s="76" customFormat="1" ht="14.15" customHeight="1" x14ac:dyDescent="0.25">
      <c r="A342" s="198"/>
      <c r="B342" s="195"/>
      <c r="C342" s="23">
        <v>9</v>
      </c>
      <c r="D342" s="413">
        <v>1376157</v>
      </c>
      <c r="E342" s="414">
        <v>1032117</v>
      </c>
      <c r="F342" s="414">
        <v>860097</v>
      </c>
      <c r="G342" s="415">
        <v>516060</v>
      </c>
      <c r="H342" s="413">
        <v>1447716</v>
      </c>
      <c r="I342" s="421">
        <v>1085787</v>
      </c>
      <c r="J342" s="421">
        <v>904824</v>
      </c>
      <c r="K342" s="422">
        <v>542895</v>
      </c>
      <c r="M342" s="385"/>
    </row>
    <row r="343" spans="1:13" s="76" customFormat="1" ht="14.15" customHeight="1" x14ac:dyDescent="0.25">
      <c r="A343" s="198"/>
      <c r="B343" s="195"/>
      <c r="C343" s="23">
        <v>10</v>
      </c>
      <c r="D343" s="413">
        <v>1396812</v>
      </c>
      <c r="E343" s="414">
        <v>1047609</v>
      </c>
      <c r="F343" s="414">
        <v>873009</v>
      </c>
      <c r="G343" s="415">
        <v>523806</v>
      </c>
      <c r="H343" s="413">
        <v>1469445</v>
      </c>
      <c r="I343" s="421">
        <v>1102083</v>
      </c>
      <c r="J343" s="421">
        <v>918402</v>
      </c>
      <c r="K343" s="422">
        <v>551043</v>
      </c>
      <c r="M343" s="385"/>
    </row>
    <row r="344" spans="1:13" s="76" customFormat="1" ht="14.15" customHeight="1" x14ac:dyDescent="0.25">
      <c r="A344" s="198"/>
      <c r="B344" s="195"/>
      <c r="C344" s="23">
        <v>11</v>
      </c>
      <c r="D344" s="413">
        <v>1417761</v>
      </c>
      <c r="E344" s="414">
        <v>1063320</v>
      </c>
      <c r="F344" s="414">
        <v>886101</v>
      </c>
      <c r="G344" s="415">
        <v>531660</v>
      </c>
      <c r="H344" s="413">
        <v>1491486</v>
      </c>
      <c r="I344" s="421">
        <v>1118616</v>
      </c>
      <c r="J344" s="421">
        <v>932178</v>
      </c>
      <c r="K344" s="422">
        <v>559308</v>
      </c>
      <c r="M344" s="385"/>
    </row>
    <row r="345" spans="1:13" s="76" customFormat="1" ht="14.15" customHeight="1" x14ac:dyDescent="0.25">
      <c r="A345" s="198"/>
      <c r="B345" s="195"/>
      <c r="C345" s="23">
        <v>12</v>
      </c>
      <c r="D345" s="413">
        <v>1439037</v>
      </c>
      <c r="E345" s="414">
        <v>1079277</v>
      </c>
      <c r="F345" s="414">
        <v>899397</v>
      </c>
      <c r="G345" s="415">
        <v>539640</v>
      </c>
      <c r="H345" s="413">
        <v>1513866</v>
      </c>
      <c r="I345" s="421">
        <v>1135401</v>
      </c>
      <c r="J345" s="421">
        <v>946167</v>
      </c>
      <c r="K345" s="422">
        <v>567699</v>
      </c>
      <c r="M345" s="385"/>
    </row>
    <row r="346" spans="1:13" s="76" customFormat="1" ht="14.15" customHeight="1" x14ac:dyDescent="0.25">
      <c r="A346" s="198"/>
      <c r="B346" s="195"/>
      <c r="C346" s="23">
        <v>13</v>
      </c>
      <c r="D346" s="413">
        <v>1460616</v>
      </c>
      <c r="E346" s="414">
        <v>1095462</v>
      </c>
      <c r="F346" s="414">
        <v>912885</v>
      </c>
      <c r="G346" s="415">
        <v>547731</v>
      </c>
      <c r="H346" s="413">
        <v>1536567</v>
      </c>
      <c r="I346" s="421">
        <v>1152426</v>
      </c>
      <c r="J346" s="421">
        <v>960354</v>
      </c>
      <c r="K346" s="422">
        <v>576213</v>
      </c>
      <c r="M346" s="385"/>
    </row>
    <row r="347" spans="1:13" s="76" customFormat="1" ht="14.15" customHeight="1" x14ac:dyDescent="0.25">
      <c r="A347" s="198"/>
      <c r="B347" s="195"/>
      <c r="C347" s="23">
        <v>14</v>
      </c>
      <c r="D347" s="413">
        <v>1482531</v>
      </c>
      <c r="E347" s="414">
        <v>1111899</v>
      </c>
      <c r="F347" s="414">
        <v>926583</v>
      </c>
      <c r="G347" s="415">
        <v>555948</v>
      </c>
      <c r="H347" s="413">
        <v>1559622</v>
      </c>
      <c r="I347" s="421">
        <v>1169718</v>
      </c>
      <c r="J347" s="421">
        <v>974763</v>
      </c>
      <c r="K347" s="422">
        <v>584859</v>
      </c>
      <c r="M347" s="385"/>
    </row>
    <row r="348" spans="1:13" s="76" customFormat="1" ht="14.15" customHeight="1" x14ac:dyDescent="0.25">
      <c r="A348" s="198"/>
      <c r="B348" s="195"/>
      <c r="C348" s="23">
        <v>15</v>
      </c>
      <c r="D348" s="413">
        <v>1504764</v>
      </c>
      <c r="E348" s="414">
        <v>1128573</v>
      </c>
      <c r="F348" s="414">
        <v>940479</v>
      </c>
      <c r="G348" s="415">
        <v>564288</v>
      </c>
      <c r="H348" s="413">
        <v>1583013</v>
      </c>
      <c r="I348" s="421">
        <v>1187259</v>
      </c>
      <c r="J348" s="421">
        <v>989382</v>
      </c>
      <c r="K348" s="422">
        <v>593631</v>
      </c>
      <c r="M348" s="385"/>
    </row>
    <row r="349" spans="1:13" s="76" customFormat="1" ht="14.15" customHeight="1" x14ac:dyDescent="0.25">
      <c r="A349" s="198"/>
      <c r="B349" s="195"/>
      <c r="C349" s="23">
        <v>16</v>
      </c>
      <c r="D349" s="413">
        <v>1527339</v>
      </c>
      <c r="E349" s="414">
        <v>1145505</v>
      </c>
      <c r="F349" s="414">
        <v>954588</v>
      </c>
      <c r="G349" s="415">
        <v>572751</v>
      </c>
      <c r="H349" s="413">
        <v>1606761</v>
      </c>
      <c r="I349" s="421">
        <v>1205070</v>
      </c>
      <c r="J349" s="421">
        <v>1004226</v>
      </c>
      <c r="K349" s="422">
        <v>602535</v>
      </c>
      <c r="M349" s="385"/>
    </row>
    <row r="350" spans="1:13" s="76" customFormat="1" ht="14.15" customHeight="1" x14ac:dyDescent="0.25">
      <c r="A350" s="198"/>
      <c r="B350" s="195"/>
      <c r="C350" s="23">
        <v>17</v>
      </c>
      <c r="D350" s="413">
        <v>1550247</v>
      </c>
      <c r="E350" s="414">
        <v>1162686</v>
      </c>
      <c r="F350" s="414">
        <v>968904</v>
      </c>
      <c r="G350" s="415">
        <v>581343</v>
      </c>
      <c r="H350" s="413">
        <v>1630860</v>
      </c>
      <c r="I350" s="421">
        <v>1223145</v>
      </c>
      <c r="J350" s="421">
        <v>1019289</v>
      </c>
      <c r="K350" s="422">
        <v>611574</v>
      </c>
      <c r="M350" s="385"/>
    </row>
    <row r="351" spans="1:13" s="76" customFormat="1" ht="14.15" customHeight="1" x14ac:dyDescent="0.25">
      <c r="A351" s="198"/>
      <c r="B351" s="195"/>
      <c r="C351" s="23">
        <v>18</v>
      </c>
      <c r="D351" s="413">
        <v>1573512</v>
      </c>
      <c r="E351" s="414">
        <v>1180134</v>
      </c>
      <c r="F351" s="414">
        <v>983445</v>
      </c>
      <c r="G351" s="415">
        <v>590067</v>
      </c>
      <c r="H351" s="413">
        <v>1655334</v>
      </c>
      <c r="I351" s="421">
        <v>1241502</v>
      </c>
      <c r="J351" s="421">
        <v>1034583</v>
      </c>
      <c r="K351" s="422">
        <v>620751</v>
      </c>
      <c r="M351" s="385"/>
    </row>
    <row r="352" spans="1:13" s="76" customFormat="1" ht="14.15" customHeight="1" x14ac:dyDescent="0.25">
      <c r="A352" s="198"/>
      <c r="B352" s="195"/>
      <c r="C352" s="23">
        <v>19</v>
      </c>
      <c r="D352" s="413">
        <v>1597107</v>
      </c>
      <c r="E352" s="414">
        <v>1197831</v>
      </c>
      <c r="F352" s="414">
        <v>998193</v>
      </c>
      <c r="G352" s="415">
        <v>598914</v>
      </c>
      <c r="H352" s="413">
        <v>1680156</v>
      </c>
      <c r="I352" s="421">
        <v>1260117</v>
      </c>
      <c r="J352" s="421">
        <v>1050099</v>
      </c>
      <c r="K352" s="422">
        <v>630060</v>
      </c>
      <c r="M352" s="385"/>
    </row>
    <row r="353" spans="1:13" s="76" customFormat="1" ht="14.15" customHeight="1" x14ac:dyDescent="0.25">
      <c r="A353" s="198"/>
      <c r="B353" s="195"/>
      <c r="C353" s="23">
        <v>20</v>
      </c>
      <c r="D353" s="413">
        <v>1621065</v>
      </c>
      <c r="E353" s="414">
        <v>1215798</v>
      </c>
      <c r="F353" s="414">
        <v>1013166</v>
      </c>
      <c r="G353" s="415">
        <v>607899</v>
      </c>
      <c r="H353" s="413">
        <v>1705359</v>
      </c>
      <c r="I353" s="421">
        <v>1279020</v>
      </c>
      <c r="J353" s="421">
        <v>1065849</v>
      </c>
      <c r="K353" s="422">
        <v>639510</v>
      </c>
      <c r="M353" s="385"/>
    </row>
    <row r="354" spans="1:13" s="76" customFormat="1" ht="14.15" customHeight="1" x14ac:dyDescent="0.25">
      <c r="A354" s="198"/>
      <c r="B354" s="195"/>
      <c r="C354" s="23">
        <v>21</v>
      </c>
      <c r="D354" s="413">
        <v>1645386</v>
      </c>
      <c r="E354" s="414">
        <v>1234041</v>
      </c>
      <c r="F354" s="414">
        <v>1028367</v>
      </c>
      <c r="G354" s="415">
        <v>617019</v>
      </c>
      <c r="H354" s="413">
        <v>1730946</v>
      </c>
      <c r="I354" s="421">
        <v>1298211</v>
      </c>
      <c r="J354" s="421">
        <v>1081842</v>
      </c>
      <c r="K354" s="422">
        <v>649104</v>
      </c>
      <c r="M354" s="385"/>
    </row>
    <row r="355" spans="1:13" s="76" customFormat="1" ht="14.15" customHeight="1" x14ac:dyDescent="0.25">
      <c r="A355" s="198"/>
      <c r="B355" s="195"/>
      <c r="C355" s="23">
        <v>22</v>
      </c>
      <c r="D355" s="413">
        <v>1670061</v>
      </c>
      <c r="E355" s="414">
        <v>1252545</v>
      </c>
      <c r="F355" s="414">
        <v>1043787</v>
      </c>
      <c r="G355" s="415">
        <v>626274</v>
      </c>
      <c r="H355" s="413">
        <v>1756905</v>
      </c>
      <c r="I355" s="421">
        <v>1317678</v>
      </c>
      <c r="J355" s="421">
        <v>1098066</v>
      </c>
      <c r="K355" s="422">
        <v>658839</v>
      </c>
      <c r="M355" s="385"/>
    </row>
    <row r="356" spans="1:13" s="76" customFormat="1" ht="14.15" customHeight="1" x14ac:dyDescent="0.25">
      <c r="A356" s="198"/>
      <c r="B356" s="195"/>
      <c r="C356" s="23">
        <v>23</v>
      </c>
      <c r="D356" s="413">
        <v>1695114</v>
      </c>
      <c r="E356" s="414">
        <v>1271337</v>
      </c>
      <c r="F356" s="414">
        <v>1059447</v>
      </c>
      <c r="G356" s="415">
        <v>635667</v>
      </c>
      <c r="H356" s="413">
        <v>1783260</v>
      </c>
      <c r="I356" s="421">
        <v>1337445</v>
      </c>
      <c r="J356" s="421">
        <v>1114539</v>
      </c>
      <c r="K356" s="422">
        <v>668724</v>
      </c>
      <c r="M356" s="385"/>
    </row>
    <row r="357" spans="1:13" s="76" customFormat="1" ht="14.15" customHeight="1" x14ac:dyDescent="0.25">
      <c r="A357" s="198"/>
      <c r="B357" s="195"/>
      <c r="C357" s="23">
        <v>24</v>
      </c>
      <c r="D357" s="413">
        <v>1720533</v>
      </c>
      <c r="E357" s="414">
        <v>1290399</v>
      </c>
      <c r="F357" s="414">
        <v>1075332</v>
      </c>
      <c r="G357" s="415">
        <v>645201</v>
      </c>
      <c r="H357" s="413">
        <v>1810002</v>
      </c>
      <c r="I357" s="421">
        <v>1357503</v>
      </c>
      <c r="J357" s="421">
        <v>1131252</v>
      </c>
      <c r="K357" s="422">
        <v>678750</v>
      </c>
      <c r="M357" s="385"/>
    </row>
    <row r="358" spans="1:13" s="76" customFormat="1" ht="14.15" customHeight="1" x14ac:dyDescent="0.25">
      <c r="A358" s="198"/>
      <c r="B358" s="195"/>
      <c r="C358" s="23">
        <v>25</v>
      </c>
      <c r="D358" s="413">
        <v>1746327</v>
      </c>
      <c r="E358" s="414">
        <v>1309746</v>
      </c>
      <c r="F358" s="414">
        <v>1091454</v>
      </c>
      <c r="G358" s="415">
        <v>654873</v>
      </c>
      <c r="H358" s="413">
        <v>1837137</v>
      </c>
      <c r="I358" s="421">
        <v>1377852</v>
      </c>
      <c r="J358" s="421">
        <v>1148211</v>
      </c>
      <c r="K358" s="422">
        <v>688926</v>
      </c>
      <c r="M358" s="385"/>
    </row>
    <row r="359" spans="1:13" s="76" customFormat="1" ht="14.15" customHeight="1" x14ac:dyDescent="0.25">
      <c r="A359" s="198"/>
      <c r="B359" s="195"/>
      <c r="C359" s="23">
        <v>26</v>
      </c>
      <c r="D359" s="413">
        <v>1772529</v>
      </c>
      <c r="E359" s="414">
        <v>1329396</v>
      </c>
      <c r="F359" s="414">
        <v>1107831</v>
      </c>
      <c r="G359" s="415">
        <v>664698</v>
      </c>
      <c r="H359" s="413">
        <v>1864701</v>
      </c>
      <c r="I359" s="421">
        <v>1398525</v>
      </c>
      <c r="J359" s="421">
        <v>1165437</v>
      </c>
      <c r="K359" s="422">
        <v>699264</v>
      </c>
      <c r="M359" s="385"/>
    </row>
    <row r="360" spans="1:13" s="76" customFormat="1" ht="14.15" customHeight="1" x14ac:dyDescent="0.25">
      <c r="A360" s="198"/>
      <c r="B360" s="195"/>
      <c r="C360" s="23">
        <v>27</v>
      </c>
      <c r="D360" s="413">
        <v>1799121</v>
      </c>
      <c r="E360" s="414">
        <v>1349340</v>
      </c>
      <c r="F360" s="414">
        <v>1124451</v>
      </c>
      <c r="G360" s="415">
        <v>674670</v>
      </c>
      <c r="H360" s="413">
        <v>1892676</v>
      </c>
      <c r="I360" s="421">
        <v>1419507</v>
      </c>
      <c r="J360" s="421">
        <v>1182924</v>
      </c>
      <c r="K360" s="422">
        <v>709755</v>
      </c>
      <c r="M360" s="385"/>
    </row>
    <row r="361" spans="1:13" s="76" customFormat="1" ht="14.15" customHeight="1" x14ac:dyDescent="0.25">
      <c r="A361" s="198"/>
      <c r="B361" s="195"/>
      <c r="C361" s="23">
        <v>28</v>
      </c>
      <c r="D361" s="413">
        <v>1826109</v>
      </c>
      <c r="E361" s="414">
        <v>1369581</v>
      </c>
      <c r="F361" s="414">
        <v>1141317</v>
      </c>
      <c r="G361" s="415">
        <v>684792</v>
      </c>
      <c r="H361" s="413">
        <v>1921068</v>
      </c>
      <c r="I361" s="421">
        <v>1440801</v>
      </c>
      <c r="J361" s="421">
        <v>1200669</v>
      </c>
      <c r="K361" s="422">
        <v>720402</v>
      </c>
      <c r="M361" s="385"/>
    </row>
    <row r="362" spans="1:13" s="76" customFormat="1" ht="14.15" customHeight="1" thickBot="1" x14ac:dyDescent="0.3">
      <c r="A362" s="198"/>
      <c r="B362" s="337"/>
      <c r="C362" s="24">
        <v>29</v>
      </c>
      <c r="D362" s="417">
        <v>1853499</v>
      </c>
      <c r="E362" s="418">
        <v>1390125</v>
      </c>
      <c r="F362" s="418">
        <v>1158438</v>
      </c>
      <c r="G362" s="429">
        <v>695061</v>
      </c>
      <c r="H362" s="417">
        <v>1949880</v>
      </c>
      <c r="I362" s="427">
        <v>1462410</v>
      </c>
      <c r="J362" s="427">
        <v>1218675</v>
      </c>
      <c r="K362" s="428">
        <v>731205</v>
      </c>
      <c r="M362" s="385"/>
    </row>
    <row r="363" spans="1:13" s="51" customFormat="1" ht="14" x14ac:dyDescent="0.3">
      <c r="A363" s="295"/>
      <c r="B363" s="75"/>
      <c r="D363" s="367"/>
      <c r="E363" s="91"/>
      <c r="F363" s="91"/>
      <c r="G363" s="91"/>
      <c r="H363" s="377"/>
      <c r="I363" s="91"/>
      <c r="J363" s="91"/>
      <c r="K363" s="91"/>
      <c r="M363" s="123"/>
    </row>
    <row r="364" spans="1:13" s="51" customFormat="1" ht="14" x14ac:dyDescent="0.3">
      <c r="A364" s="295"/>
      <c r="B364" s="75"/>
      <c r="D364" s="367"/>
      <c r="E364" s="91"/>
      <c r="F364" s="91"/>
      <c r="G364" s="91"/>
      <c r="H364" s="367"/>
      <c r="I364" s="91"/>
      <c r="J364" s="91"/>
      <c r="K364" s="91"/>
      <c r="M364" s="123"/>
    </row>
    <row r="365" spans="1:13" s="51" customFormat="1" x14ac:dyDescent="0.3">
      <c r="A365" s="295"/>
      <c r="B365" s="75"/>
      <c r="D365" s="123"/>
      <c r="H365" s="123"/>
      <c r="I365" s="50"/>
      <c r="J365" s="50"/>
      <c r="K365" s="50"/>
      <c r="M365" s="123"/>
    </row>
    <row r="366" spans="1:13" s="51" customFormat="1" x14ac:dyDescent="0.3">
      <c r="A366" s="295"/>
      <c r="B366" s="75"/>
      <c r="D366" s="123"/>
      <c r="H366" s="123"/>
      <c r="I366" s="50"/>
      <c r="J366" s="50"/>
      <c r="K366" s="50"/>
      <c r="M366" s="123"/>
    </row>
    <row r="367" spans="1:13" s="51" customFormat="1" x14ac:dyDescent="0.3">
      <c r="A367" s="295"/>
      <c r="B367" s="75"/>
      <c r="D367" s="123"/>
      <c r="H367" s="123"/>
      <c r="I367" s="50"/>
      <c r="J367" s="50"/>
      <c r="K367" s="50"/>
      <c r="M367" s="123"/>
    </row>
    <row r="368" spans="1:13" s="51" customFormat="1" x14ac:dyDescent="0.3">
      <c r="A368" s="295"/>
      <c r="B368" s="75"/>
      <c r="D368" s="123"/>
      <c r="H368" s="123"/>
      <c r="I368" s="50"/>
      <c r="J368" s="50"/>
      <c r="K368" s="50"/>
      <c r="M368" s="123"/>
    </row>
    <row r="369" spans="1:13" s="51" customFormat="1" x14ac:dyDescent="0.3">
      <c r="A369" s="295"/>
      <c r="B369" s="75"/>
      <c r="D369" s="123"/>
      <c r="H369" s="123"/>
      <c r="I369" s="50"/>
      <c r="J369" s="50"/>
      <c r="K369" s="50"/>
      <c r="M369" s="123"/>
    </row>
    <row r="370" spans="1:13" s="51" customFormat="1" x14ac:dyDescent="0.3">
      <c r="A370" s="295"/>
      <c r="B370" s="75"/>
      <c r="D370" s="123"/>
      <c r="H370" s="123"/>
      <c r="I370" s="50"/>
      <c r="J370" s="50"/>
      <c r="K370" s="50"/>
      <c r="M370" s="123"/>
    </row>
    <row r="371" spans="1:13" s="51" customFormat="1" x14ac:dyDescent="0.3">
      <c r="A371" s="295"/>
      <c r="B371" s="75"/>
      <c r="D371" s="123"/>
      <c r="H371" s="123"/>
      <c r="I371" s="50"/>
      <c r="J371" s="50"/>
      <c r="K371" s="50"/>
      <c r="M371" s="123"/>
    </row>
    <row r="372" spans="1:13" s="51" customFormat="1" x14ac:dyDescent="0.3">
      <c r="A372" s="295"/>
      <c r="B372" s="75"/>
      <c r="D372" s="123"/>
      <c r="H372" s="123"/>
      <c r="I372" s="50"/>
      <c r="J372" s="50"/>
      <c r="K372" s="50"/>
      <c r="M372" s="123"/>
    </row>
    <row r="373" spans="1:13" s="51" customFormat="1" x14ac:dyDescent="0.3">
      <c r="A373" s="295"/>
      <c r="B373" s="75"/>
      <c r="D373" s="123"/>
      <c r="H373" s="123"/>
      <c r="I373" s="50"/>
      <c r="J373" s="50"/>
      <c r="K373" s="50"/>
      <c r="M373" s="123"/>
    </row>
    <row r="374" spans="1:13" s="51" customFormat="1" x14ac:dyDescent="0.3">
      <c r="A374" s="295"/>
      <c r="B374" s="75"/>
      <c r="D374" s="123"/>
      <c r="H374" s="123"/>
      <c r="I374" s="50"/>
      <c r="J374" s="50"/>
      <c r="K374" s="50"/>
      <c r="M374" s="123"/>
    </row>
    <row r="375" spans="1:13" s="51" customFormat="1" x14ac:dyDescent="0.3">
      <c r="A375" s="295"/>
      <c r="B375" s="75"/>
      <c r="D375" s="123"/>
      <c r="H375" s="123"/>
      <c r="I375" s="50"/>
      <c r="J375" s="50"/>
      <c r="K375" s="50"/>
      <c r="M375" s="123"/>
    </row>
    <row r="376" spans="1:13" s="51" customFormat="1" x14ac:dyDescent="0.3">
      <c r="A376" s="295"/>
      <c r="B376" s="75"/>
      <c r="D376" s="123"/>
      <c r="H376" s="123"/>
      <c r="I376" s="50"/>
      <c r="J376" s="50"/>
      <c r="K376" s="50"/>
      <c r="M376" s="123"/>
    </row>
    <row r="377" spans="1:13" s="51" customFormat="1" x14ac:dyDescent="0.3">
      <c r="A377" s="295"/>
      <c r="B377" s="75"/>
      <c r="D377" s="123"/>
      <c r="H377" s="123"/>
      <c r="I377" s="50"/>
      <c r="J377" s="50"/>
      <c r="K377" s="50"/>
      <c r="M377" s="123"/>
    </row>
    <row r="378" spans="1:13" s="51" customFormat="1" x14ac:dyDescent="0.3">
      <c r="A378" s="295"/>
      <c r="B378" s="75"/>
      <c r="D378" s="123"/>
      <c r="H378" s="123"/>
      <c r="I378" s="50"/>
      <c r="J378" s="50"/>
      <c r="K378" s="50"/>
      <c r="M378" s="123"/>
    </row>
    <row r="379" spans="1:13" s="51" customFormat="1" x14ac:dyDescent="0.3">
      <c r="A379" s="295"/>
      <c r="B379" s="75"/>
      <c r="D379" s="123"/>
      <c r="H379" s="123"/>
      <c r="I379" s="50"/>
      <c r="J379" s="50"/>
      <c r="K379" s="50"/>
      <c r="M379" s="123"/>
    </row>
    <row r="380" spans="1:13" s="51" customFormat="1" x14ac:dyDescent="0.3">
      <c r="A380" s="295"/>
      <c r="B380" s="75"/>
      <c r="D380" s="123"/>
      <c r="H380" s="123"/>
      <c r="I380" s="50"/>
      <c r="J380" s="50"/>
      <c r="K380" s="50"/>
      <c r="M380" s="123"/>
    </row>
    <row r="381" spans="1:13" s="51" customFormat="1" x14ac:dyDescent="0.3">
      <c r="A381" s="295"/>
      <c r="B381" s="75"/>
      <c r="D381" s="123"/>
      <c r="H381" s="123"/>
      <c r="I381" s="50"/>
      <c r="J381" s="50"/>
      <c r="K381" s="50"/>
      <c r="M381" s="123"/>
    </row>
    <row r="382" spans="1:13" s="51" customFormat="1" x14ac:dyDescent="0.3">
      <c r="A382" s="295"/>
      <c r="B382" s="75"/>
      <c r="D382" s="123"/>
      <c r="H382" s="123"/>
      <c r="I382" s="50"/>
      <c r="J382" s="50"/>
      <c r="K382" s="50"/>
      <c r="M382" s="123"/>
    </row>
    <row r="383" spans="1:13" s="51" customFormat="1" x14ac:dyDescent="0.3">
      <c r="A383" s="295"/>
      <c r="B383" s="75"/>
      <c r="D383" s="123"/>
      <c r="H383" s="123"/>
      <c r="I383" s="50"/>
      <c r="J383" s="50"/>
      <c r="K383" s="50"/>
      <c r="M383" s="123"/>
    </row>
    <row r="384" spans="1:13" s="51" customFormat="1" x14ac:dyDescent="0.3">
      <c r="A384" s="295"/>
      <c r="B384" s="75"/>
      <c r="D384" s="123"/>
      <c r="H384" s="123"/>
      <c r="I384" s="50"/>
      <c r="J384" s="50"/>
      <c r="K384" s="50"/>
      <c r="M384" s="123"/>
    </row>
    <row r="385" spans="1:13" s="51" customFormat="1" x14ac:dyDescent="0.3">
      <c r="A385" s="295"/>
      <c r="B385" s="75"/>
      <c r="D385" s="123"/>
      <c r="H385" s="123"/>
      <c r="I385" s="50"/>
      <c r="J385" s="50"/>
      <c r="K385" s="50"/>
      <c r="M385" s="123"/>
    </row>
    <row r="386" spans="1:13" s="51" customFormat="1" x14ac:dyDescent="0.3">
      <c r="A386" s="295"/>
      <c r="B386" s="75"/>
      <c r="D386" s="123"/>
      <c r="H386" s="123"/>
      <c r="I386" s="50"/>
      <c r="J386" s="50"/>
      <c r="K386" s="50"/>
      <c r="M386" s="123"/>
    </row>
    <row r="387" spans="1:13" s="51" customFormat="1" x14ac:dyDescent="0.3">
      <c r="A387" s="295"/>
      <c r="B387" s="75"/>
      <c r="D387" s="123"/>
      <c r="H387" s="123"/>
      <c r="I387" s="50"/>
      <c r="J387" s="50"/>
      <c r="K387" s="50"/>
      <c r="M387" s="123"/>
    </row>
    <row r="388" spans="1:13" s="51" customFormat="1" x14ac:dyDescent="0.3">
      <c r="A388" s="295"/>
      <c r="B388" s="75"/>
      <c r="D388" s="123"/>
      <c r="H388" s="123"/>
      <c r="I388" s="50"/>
      <c r="J388" s="50"/>
      <c r="K388" s="50"/>
      <c r="M388" s="123"/>
    </row>
    <row r="389" spans="1:13" s="51" customFormat="1" x14ac:dyDescent="0.3">
      <c r="A389" s="295"/>
      <c r="B389" s="75"/>
      <c r="D389" s="123"/>
      <c r="H389" s="123"/>
      <c r="I389" s="50"/>
      <c r="J389" s="50"/>
      <c r="K389" s="50"/>
      <c r="M389" s="123"/>
    </row>
    <row r="390" spans="1:13" s="51" customFormat="1" x14ac:dyDescent="0.3">
      <c r="A390" s="295"/>
      <c r="B390" s="75"/>
      <c r="D390" s="123"/>
      <c r="H390" s="123"/>
      <c r="I390" s="50"/>
      <c r="J390" s="50"/>
      <c r="K390" s="50"/>
      <c r="M390" s="123"/>
    </row>
    <row r="391" spans="1:13" s="51" customFormat="1" x14ac:dyDescent="0.3">
      <c r="A391" s="295"/>
      <c r="B391" s="75"/>
      <c r="D391" s="123"/>
      <c r="H391" s="123"/>
      <c r="I391" s="50"/>
      <c r="J391" s="50"/>
      <c r="K391" s="50"/>
      <c r="M391" s="123"/>
    </row>
    <row r="392" spans="1:13" s="51" customFormat="1" x14ac:dyDescent="0.3">
      <c r="A392" s="295"/>
      <c r="B392" s="75"/>
      <c r="D392" s="123"/>
      <c r="H392" s="123"/>
      <c r="I392" s="50"/>
      <c r="J392" s="50"/>
      <c r="K392" s="50"/>
      <c r="M392" s="123"/>
    </row>
    <row r="393" spans="1:13" s="51" customFormat="1" x14ac:dyDescent="0.3">
      <c r="A393" s="295"/>
      <c r="B393" s="75"/>
      <c r="D393" s="123"/>
      <c r="H393" s="123"/>
      <c r="I393" s="50"/>
      <c r="J393" s="50"/>
      <c r="K393" s="50"/>
      <c r="M393" s="123"/>
    </row>
    <row r="394" spans="1:13" s="51" customFormat="1" x14ac:dyDescent="0.3">
      <c r="A394" s="295"/>
      <c r="B394" s="75"/>
      <c r="D394" s="123"/>
      <c r="H394" s="123"/>
      <c r="I394" s="50"/>
      <c r="J394" s="50"/>
      <c r="K394" s="50"/>
      <c r="M394" s="123"/>
    </row>
    <row r="395" spans="1:13" s="51" customFormat="1" x14ac:dyDescent="0.3">
      <c r="A395" s="295"/>
      <c r="B395" s="75"/>
      <c r="D395" s="123"/>
      <c r="H395" s="123"/>
      <c r="I395" s="50"/>
      <c r="J395" s="50"/>
      <c r="K395" s="50"/>
      <c r="M395" s="123"/>
    </row>
    <row r="396" spans="1:13" s="51" customFormat="1" x14ac:dyDescent="0.3">
      <c r="A396" s="295"/>
      <c r="B396" s="75"/>
      <c r="D396" s="123"/>
      <c r="H396" s="123"/>
      <c r="I396" s="50"/>
      <c r="J396" s="50"/>
      <c r="K396" s="50"/>
      <c r="M396" s="123"/>
    </row>
    <row r="397" spans="1:13" s="51" customFormat="1" x14ac:dyDescent="0.3">
      <c r="A397" s="295"/>
      <c r="B397" s="75"/>
      <c r="D397" s="123"/>
      <c r="H397" s="123"/>
      <c r="I397" s="50"/>
      <c r="J397" s="50"/>
      <c r="K397" s="50"/>
      <c r="M397" s="123"/>
    </row>
    <row r="398" spans="1:13" s="51" customFormat="1" x14ac:dyDescent="0.3">
      <c r="A398" s="295"/>
      <c r="B398" s="75"/>
      <c r="D398" s="123"/>
      <c r="H398" s="123"/>
      <c r="I398" s="50"/>
      <c r="J398" s="50"/>
      <c r="K398" s="50"/>
      <c r="M398" s="123"/>
    </row>
    <row r="399" spans="1:13" s="51" customFormat="1" x14ac:dyDescent="0.3">
      <c r="A399" s="295"/>
      <c r="B399" s="75"/>
      <c r="D399" s="123"/>
      <c r="H399" s="123"/>
      <c r="I399" s="50"/>
      <c r="J399" s="50"/>
      <c r="K399" s="50"/>
      <c r="M399" s="123"/>
    </row>
    <row r="400" spans="1:13" s="51" customFormat="1" x14ac:dyDescent="0.3">
      <c r="A400" s="158"/>
      <c r="B400" s="75"/>
      <c r="D400" s="123"/>
      <c r="H400" s="123"/>
      <c r="I400" s="50"/>
      <c r="J400" s="50"/>
      <c r="K400" s="50"/>
      <c r="M400" s="123"/>
    </row>
    <row r="401" spans="1:13" s="51" customFormat="1" x14ac:dyDescent="0.3">
      <c r="A401" s="158"/>
      <c r="B401" s="75"/>
      <c r="D401" s="123"/>
      <c r="H401" s="123"/>
      <c r="I401" s="50"/>
      <c r="J401" s="50"/>
      <c r="K401" s="50"/>
      <c r="M401" s="123"/>
    </row>
    <row r="402" spans="1:13" x14ac:dyDescent="0.3">
      <c r="A402" s="154"/>
      <c r="B402" s="5"/>
    </row>
    <row r="403" spans="1:13" x14ac:dyDescent="0.3">
      <c r="A403" s="154"/>
      <c r="B403" s="5"/>
    </row>
    <row r="404" spans="1:13" x14ac:dyDescent="0.3">
      <c r="A404" s="154"/>
      <c r="B404" s="5"/>
    </row>
    <row r="405" spans="1:13" x14ac:dyDescent="0.3">
      <c r="A405" s="154"/>
      <c r="B405" s="5"/>
    </row>
  </sheetData>
  <mergeCells count="69">
    <mergeCell ref="A1:K1"/>
    <mergeCell ref="D198:G198"/>
    <mergeCell ref="H198:K198"/>
    <mergeCell ref="D212:G212"/>
    <mergeCell ref="H212:K212"/>
    <mergeCell ref="D207:G207"/>
    <mergeCell ref="H207:K207"/>
    <mergeCell ref="D68:G68"/>
    <mergeCell ref="H68:K68"/>
    <mergeCell ref="D82:G82"/>
    <mergeCell ref="H82:K82"/>
    <mergeCell ref="D92:G92"/>
    <mergeCell ref="H92:K92"/>
    <mergeCell ref="D123:G123"/>
    <mergeCell ref="H14:K14"/>
    <mergeCell ref="A23:A32"/>
    <mergeCell ref="C171:C172"/>
    <mergeCell ref="D171:D172"/>
    <mergeCell ref="E171:E172"/>
    <mergeCell ref="D270:K270"/>
    <mergeCell ref="D272:G272"/>
    <mergeCell ref="H272:K272"/>
    <mergeCell ref="D271:K271"/>
    <mergeCell ref="H171:H172"/>
    <mergeCell ref="B334:B335"/>
    <mergeCell ref="B216:B218"/>
    <mergeCell ref="B240:B243"/>
    <mergeCell ref="B169:B170"/>
    <mergeCell ref="B171:B172"/>
    <mergeCell ref="B173:B175"/>
    <mergeCell ref="B208:B214"/>
    <mergeCell ref="B179:B206"/>
    <mergeCell ref="A2:K2"/>
    <mergeCell ref="D6:G6"/>
    <mergeCell ref="H6:K6"/>
    <mergeCell ref="A7:A8"/>
    <mergeCell ref="H7:H8"/>
    <mergeCell ref="I7:K7"/>
    <mergeCell ref="D7:D8"/>
    <mergeCell ref="E7:G7"/>
    <mergeCell ref="B6:B8"/>
    <mergeCell ref="C6:C8"/>
    <mergeCell ref="A4:K4"/>
    <mergeCell ref="C169:C170"/>
    <mergeCell ref="D169:D170"/>
    <mergeCell ref="E169:E170"/>
    <mergeCell ref="D122:K122"/>
    <mergeCell ref="D167:K167"/>
    <mergeCell ref="D168:G168"/>
    <mergeCell ref="H168:K168"/>
    <mergeCell ref="F169:F170"/>
    <mergeCell ref="G169:G170"/>
    <mergeCell ref="H123:K123"/>
    <mergeCell ref="I169:I170"/>
    <mergeCell ref="H169:H170"/>
    <mergeCell ref="D10:K10"/>
    <mergeCell ref="D11:K11"/>
    <mergeCell ref="D12:K12"/>
    <mergeCell ref="D13:K13"/>
    <mergeCell ref="D215:G215"/>
    <mergeCell ref="H215:K215"/>
    <mergeCell ref="I171:I172"/>
    <mergeCell ref="K171:K172"/>
    <mergeCell ref="J171:J172"/>
    <mergeCell ref="J169:J170"/>
    <mergeCell ref="K169:K170"/>
    <mergeCell ref="F171:F172"/>
    <mergeCell ref="D14:G14"/>
    <mergeCell ref="G171:G172"/>
  </mergeCells>
  <pageMargins left="0.31496062992125984" right="0.31496062992125984" top="0.31496062992125984" bottom="0.31496062992125984" header="0.23622047244094491" footer="0.23622047244094491"/>
  <pageSetup paperSize="9" scale="85" orientation="portrait" r:id="rId1"/>
  <headerFooter>
    <oddHeader>&amp;C&amp;P</oddHeader>
  </headerFooter>
  <rowBreaks count="5" manualBreakCount="5">
    <brk id="63" max="10" man="1"/>
    <brk id="121" max="10" man="1"/>
    <brk id="178" max="10" man="1"/>
    <brk id="239" max="10" man="1"/>
    <brk id="30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524"/>
  <sheetViews>
    <sheetView view="pageBreakPreview" zoomScale="90" zoomScaleSheetLayoutView="90" workbookViewId="0">
      <selection activeCell="G20" sqref="G20"/>
    </sheetView>
  </sheetViews>
  <sheetFormatPr defaultRowHeight="13" x14ac:dyDescent="0.3"/>
  <cols>
    <col min="1" max="1" width="3.1796875" style="154" customWidth="1"/>
    <col min="2" max="2" width="19.453125" customWidth="1"/>
    <col min="3" max="3" width="4.54296875" customWidth="1"/>
    <col min="4" max="4" width="9.08984375" style="362" bestFit="1" customWidth="1"/>
    <col min="5" max="7" width="8.81640625" customWidth="1"/>
    <col min="8" max="8" width="9.08984375" style="362" bestFit="1" customWidth="1"/>
    <col min="9" max="11" width="8.81640625" style="13" customWidth="1"/>
    <col min="12" max="12" width="4.36328125" customWidth="1"/>
  </cols>
  <sheetData>
    <row r="1" spans="1:12" ht="20.399999999999999" customHeight="1" x14ac:dyDescent="0.25">
      <c r="A1" s="565" t="s">
        <v>1118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2" ht="26.4" customHeight="1" x14ac:dyDescent="0.25">
      <c r="A2" s="568" t="s">
        <v>1110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2"/>
    </row>
    <row r="3" spans="1:12" ht="6.65" customHeight="1" x14ac:dyDescent="0.25">
      <c r="A3" s="506"/>
      <c r="B3" s="1"/>
      <c r="C3" s="1"/>
      <c r="D3" s="174"/>
      <c r="E3" s="1"/>
      <c r="F3" s="1"/>
      <c r="G3" s="1"/>
      <c r="H3" s="174"/>
      <c r="I3" s="52"/>
      <c r="J3" s="52"/>
      <c r="K3" s="52"/>
      <c r="L3" s="2"/>
    </row>
    <row r="4" spans="1:12" ht="20.399999999999999" customHeight="1" x14ac:dyDescent="0.25">
      <c r="A4" s="581" t="s">
        <v>1103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2"/>
    </row>
    <row r="5" spans="1:12" ht="6.65" customHeight="1" x14ac:dyDescent="0.25">
      <c r="A5" s="490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"/>
    </row>
    <row r="6" spans="1:12" ht="16.25" customHeight="1" thickBot="1" x14ac:dyDescent="0.3">
      <c r="A6" s="379"/>
      <c r="B6" s="379"/>
      <c r="C6" s="379"/>
      <c r="D6" s="379"/>
      <c r="E6" s="379"/>
      <c r="F6" s="381"/>
      <c r="G6" s="386"/>
      <c r="H6" s="174"/>
      <c r="I6" s="174"/>
      <c r="J6" s="174"/>
      <c r="K6" s="174"/>
      <c r="L6" s="2"/>
    </row>
    <row r="7" spans="1:12" ht="27.65" customHeight="1" thickBot="1" x14ac:dyDescent="0.3">
      <c r="B7" s="587" t="s">
        <v>1071</v>
      </c>
      <c r="C7" s="587" t="s">
        <v>1067</v>
      </c>
      <c r="D7" s="677" t="str">
        <f>'B - Nurses'!D6:G6</f>
        <v>Salary notch/TCE package: 1 April 2018 (Rpa)</v>
      </c>
      <c r="E7" s="678"/>
      <c r="F7" s="678"/>
      <c r="G7" s="679"/>
      <c r="H7" s="677" t="str">
        <f>'B - Nurses'!H6:K6</f>
        <v>Salary notch/TCE package: 1 April 2019 (Rpa)</v>
      </c>
      <c r="I7" s="678"/>
      <c r="J7" s="678"/>
      <c r="K7" s="679"/>
    </row>
    <row r="8" spans="1:12" ht="16.25" customHeight="1" thickBot="1" x14ac:dyDescent="0.3">
      <c r="A8" s="680"/>
      <c r="B8" s="588"/>
      <c r="C8" s="588"/>
      <c r="D8" s="592" t="s">
        <v>2</v>
      </c>
      <c r="E8" s="594" t="s">
        <v>3</v>
      </c>
      <c r="F8" s="595"/>
      <c r="G8" s="596"/>
      <c r="H8" s="592" t="s">
        <v>2</v>
      </c>
      <c r="I8" s="594" t="s">
        <v>3</v>
      </c>
      <c r="J8" s="595"/>
      <c r="K8" s="596"/>
    </row>
    <row r="9" spans="1:12" ht="17.399999999999999" customHeight="1" thickBot="1" x14ac:dyDescent="0.3">
      <c r="A9" s="680"/>
      <c r="B9" s="589"/>
      <c r="C9" s="589"/>
      <c r="D9" s="593"/>
      <c r="E9" s="326" t="s">
        <v>4</v>
      </c>
      <c r="F9" s="326" t="s">
        <v>5</v>
      </c>
      <c r="G9" s="326" t="s">
        <v>6</v>
      </c>
      <c r="H9" s="593"/>
      <c r="I9" s="326" t="s">
        <v>4</v>
      </c>
      <c r="J9" s="326" t="s">
        <v>5</v>
      </c>
      <c r="K9" s="326" t="s">
        <v>6</v>
      </c>
    </row>
    <row r="10" spans="1:12" ht="7.25" customHeight="1" x14ac:dyDescent="0.25">
      <c r="A10" s="197"/>
      <c r="B10" s="143"/>
      <c r="C10" s="143"/>
      <c r="D10" s="45"/>
      <c r="E10" s="313"/>
      <c r="F10" s="313"/>
      <c r="G10" s="313"/>
      <c r="H10" s="45"/>
      <c r="I10" s="313"/>
      <c r="J10" s="313"/>
      <c r="K10" s="313"/>
      <c r="L10" s="4"/>
    </row>
    <row r="11" spans="1:12" ht="19.75" customHeight="1" thickBot="1" x14ac:dyDescent="0.3">
      <c r="A11" s="67"/>
      <c r="B11" s="601" t="s">
        <v>1081</v>
      </c>
      <c r="C11" s="601"/>
      <c r="D11" s="601"/>
      <c r="E11" s="601"/>
      <c r="F11" s="601"/>
      <c r="G11" s="601"/>
      <c r="H11" s="601"/>
      <c r="I11" s="601"/>
      <c r="J11" s="601"/>
      <c r="K11" s="601"/>
    </row>
    <row r="12" spans="1:12" ht="15" customHeight="1" thickBot="1" x14ac:dyDescent="0.3">
      <c r="A12" s="67"/>
      <c r="B12" s="65"/>
      <c r="C12" s="65"/>
      <c r="D12" s="628" t="s">
        <v>301</v>
      </c>
      <c r="E12" s="629"/>
      <c r="F12" s="629"/>
      <c r="G12" s="630"/>
      <c r="H12" s="639" t="s">
        <v>301</v>
      </c>
      <c r="I12" s="650"/>
      <c r="J12" s="650"/>
      <c r="K12" s="651"/>
    </row>
    <row r="13" spans="1:12" s="74" customFormat="1" ht="14.15" customHeight="1" x14ac:dyDescent="0.25">
      <c r="A13" s="198">
        <v>1</v>
      </c>
      <c r="B13" s="584" t="s">
        <v>42</v>
      </c>
      <c r="C13" s="20">
        <v>1</v>
      </c>
      <c r="D13" s="405">
        <v>139563</v>
      </c>
      <c r="E13" s="406">
        <v>104673</v>
      </c>
      <c r="F13" s="406">
        <v>87228</v>
      </c>
      <c r="G13" s="407">
        <v>52335</v>
      </c>
      <c r="H13" s="405">
        <v>148215</v>
      </c>
      <c r="I13" s="406">
        <v>111162</v>
      </c>
      <c r="J13" s="406">
        <v>92634</v>
      </c>
      <c r="K13" s="412">
        <v>55581</v>
      </c>
      <c r="L13" s="210"/>
    </row>
    <row r="14" spans="1:12" s="74" customFormat="1" ht="14.15" customHeight="1" x14ac:dyDescent="0.25">
      <c r="A14" s="198"/>
      <c r="B14" s="582"/>
      <c r="C14" s="23">
        <v>2</v>
      </c>
      <c r="D14" s="413">
        <v>143757</v>
      </c>
      <c r="E14" s="414">
        <v>107817</v>
      </c>
      <c r="F14" s="414">
        <v>89847</v>
      </c>
      <c r="G14" s="415">
        <v>53910</v>
      </c>
      <c r="H14" s="413">
        <v>152670</v>
      </c>
      <c r="I14" s="421">
        <v>114504</v>
      </c>
      <c r="J14" s="421">
        <v>95418</v>
      </c>
      <c r="K14" s="422">
        <v>57252</v>
      </c>
      <c r="L14" s="210"/>
    </row>
    <row r="15" spans="1:12" s="74" customFormat="1" ht="14.15" customHeight="1" x14ac:dyDescent="0.25">
      <c r="A15" s="198"/>
      <c r="B15" s="582"/>
      <c r="C15" s="23">
        <v>3</v>
      </c>
      <c r="D15" s="413">
        <v>148065</v>
      </c>
      <c r="E15" s="414">
        <v>111048</v>
      </c>
      <c r="F15" s="414">
        <v>92541</v>
      </c>
      <c r="G15" s="415">
        <v>55524</v>
      </c>
      <c r="H15" s="413">
        <v>157245</v>
      </c>
      <c r="I15" s="421">
        <v>117933</v>
      </c>
      <c r="J15" s="421">
        <v>98277</v>
      </c>
      <c r="K15" s="422">
        <v>58968</v>
      </c>
      <c r="L15" s="210"/>
    </row>
    <row r="16" spans="1:12" s="74" customFormat="1" ht="14.15" customHeight="1" x14ac:dyDescent="0.25">
      <c r="A16" s="198"/>
      <c r="B16" s="582"/>
      <c r="C16" s="23">
        <v>4</v>
      </c>
      <c r="D16" s="413">
        <v>152514</v>
      </c>
      <c r="E16" s="414">
        <v>114387</v>
      </c>
      <c r="F16" s="414">
        <v>95322</v>
      </c>
      <c r="G16" s="415">
        <v>57192</v>
      </c>
      <c r="H16" s="413">
        <v>161970</v>
      </c>
      <c r="I16" s="421">
        <v>121479</v>
      </c>
      <c r="J16" s="421">
        <v>101232</v>
      </c>
      <c r="K16" s="422">
        <v>60738</v>
      </c>
      <c r="L16" s="210"/>
    </row>
    <row r="17" spans="1:12" s="74" customFormat="1" ht="14.15" customHeight="1" thickBot="1" x14ac:dyDescent="0.3">
      <c r="A17" s="198"/>
      <c r="B17" s="583"/>
      <c r="C17" s="24">
        <v>5</v>
      </c>
      <c r="D17" s="413">
        <v>157089</v>
      </c>
      <c r="E17" s="414">
        <v>117816</v>
      </c>
      <c r="F17" s="414">
        <v>98181</v>
      </c>
      <c r="G17" s="415">
        <v>58908</v>
      </c>
      <c r="H17" s="423">
        <v>166830</v>
      </c>
      <c r="I17" s="418">
        <v>125124</v>
      </c>
      <c r="J17" s="418">
        <v>104268</v>
      </c>
      <c r="K17" s="419">
        <v>62562</v>
      </c>
      <c r="L17" s="210"/>
    </row>
    <row r="18" spans="1:12" s="74" customFormat="1" ht="14.15" customHeight="1" x14ac:dyDescent="0.25">
      <c r="A18" s="198">
        <v>2</v>
      </c>
      <c r="B18" s="658" t="s">
        <v>43</v>
      </c>
      <c r="C18" s="20">
        <v>1</v>
      </c>
      <c r="D18" s="405">
        <v>166650</v>
      </c>
      <c r="E18" s="406">
        <v>124989</v>
      </c>
      <c r="F18" s="406">
        <v>104157</v>
      </c>
      <c r="G18" s="407">
        <v>62493</v>
      </c>
      <c r="H18" s="405">
        <v>176982</v>
      </c>
      <c r="I18" s="406">
        <v>132738</v>
      </c>
      <c r="J18" s="406">
        <v>110613</v>
      </c>
      <c r="K18" s="412">
        <v>66369</v>
      </c>
      <c r="L18" s="210"/>
    </row>
    <row r="19" spans="1:12" s="74" customFormat="1" ht="14.15" customHeight="1" x14ac:dyDescent="0.25">
      <c r="A19" s="198"/>
      <c r="B19" s="659"/>
      <c r="C19" s="23">
        <v>2</v>
      </c>
      <c r="D19" s="413">
        <v>171645</v>
      </c>
      <c r="E19" s="414">
        <v>128733</v>
      </c>
      <c r="F19" s="414">
        <v>107277</v>
      </c>
      <c r="G19" s="415">
        <v>64368</v>
      </c>
      <c r="H19" s="420">
        <v>182286</v>
      </c>
      <c r="I19" s="421">
        <v>136716</v>
      </c>
      <c r="J19" s="421">
        <v>113928</v>
      </c>
      <c r="K19" s="422">
        <v>68358</v>
      </c>
      <c r="L19" s="210"/>
    </row>
    <row r="20" spans="1:12" s="74" customFormat="1" ht="14.15" customHeight="1" x14ac:dyDescent="0.25">
      <c r="A20" s="198"/>
      <c r="B20" s="659"/>
      <c r="C20" s="23">
        <v>3</v>
      </c>
      <c r="D20" s="413">
        <v>176796</v>
      </c>
      <c r="E20" s="414">
        <v>132597</v>
      </c>
      <c r="F20" s="414">
        <v>110499</v>
      </c>
      <c r="G20" s="415">
        <v>66300</v>
      </c>
      <c r="H20" s="420">
        <v>187758</v>
      </c>
      <c r="I20" s="421">
        <v>140820</v>
      </c>
      <c r="J20" s="421">
        <v>117348</v>
      </c>
      <c r="K20" s="422">
        <v>70410</v>
      </c>
      <c r="L20" s="210"/>
    </row>
    <row r="21" spans="1:12" s="74" customFormat="1" ht="14.15" customHeight="1" x14ac:dyDescent="0.25">
      <c r="A21" s="198"/>
      <c r="B21" s="659"/>
      <c r="C21" s="23">
        <v>4</v>
      </c>
      <c r="D21" s="413">
        <v>182097</v>
      </c>
      <c r="E21" s="414">
        <v>136572</v>
      </c>
      <c r="F21" s="414">
        <v>113811</v>
      </c>
      <c r="G21" s="415">
        <v>68286</v>
      </c>
      <c r="H21" s="420">
        <v>193386</v>
      </c>
      <c r="I21" s="421">
        <v>145041</v>
      </c>
      <c r="J21" s="421">
        <v>120867</v>
      </c>
      <c r="K21" s="422">
        <v>72519</v>
      </c>
      <c r="L21" s="210"/>
    </row>
    <row r="22" spans="1:12" s="74" customFormat="1" ht="14.15" customHeight="1" thickBot="1" x14ac:dyDescent="0.3">
      <c r="A22" s="198"/>
      <c r="B22" s="660"/>
      <c r="C22" s="24">
        <v>5</v>
      </c>
      <c r="D22" s="413">
        <v>187560</v>
      </c>
      <c r="E22" s="414">
        <v>140670</v>
      </c>
      <c r="F22" s="414">
        <v>117225</v>
      </c>
      <c r="G22" s="415">
        <v>70335</v>
      </c>
      <c r="H22" s="434">
        <v>199188</v>
      </c>
      <c r="I22" s="425">
        <v>149391</v>
      </c>
      <c r="J22" s="425">
        <v>124494</v>
      </c>
      <c r="K22" s="426">
        <v>74697</v>
      </c>
      <c r="L22" s="210"/>
    </row>
    <row r="23" spans="1:12" s="74" customFormat="1" ht="14.15" customHeight="1" x14ac:dyDescent="0.25">
      <c r="A23" s="591">
        <v>3</v>
      </c>
      <c r="B23" s="658" t="s">
        <v>44</v>
      </c>
      <c r="C23" s="20">
        <v>1</v>
      </c>
      <c r="D23" s="405">
        <v>198987</v>
      </c>
      <c r="E23" s="406">
        <v>149241</v>
      </c>
      <c r="F23" s="406">
        <v>124368</v>
      </c>
      <c r="G23" s="407">
        <v>74619</v>
      </c>
      <c r="H23" s="405">
        <v>211323</v>
      </c>
      <c r="I23" s="406">
        <v>158493</v>
      </c>
      <c r="J23" s="406">
        <v>132078</v>
      </c>
      <c r="K23" s="412">
        <v>79245</v>
      </c>
    </row>
    <row r="24" spans="1:12" s="74" customFormat="1" ht="14.15" customHeight="1" x14ac:dyDescent="0.25">
      <c r="A24" s="591"/>
      <c r="B24" s="659"/>
      <c r="C24" s="23">
        <v>2</v>
      </c>
      <c r="D24" s="413">
        <v>204951</v>
      </c>
      <c r="E24" s="414">
        <v>153714</v>
      </c>
      <c r="F24" s="414">
        <v>128094</v>
      </c>
      <c r="G24" s="415">
        <v>76857</v>
      </c>
      <c r="H24" s="413">
        <v>217659</v>
      </c>
      <c r="I24" s="414">
        <v>163245</v>
      </c>
      <c r="J24" s="414">
        <v>136038</v>
      </c>
      <c r="K24" s="416">
        <v>81621</v>
      </c>
    </row>
    <row r="25" spans="1:12" s="74" customFormat="1" ht="14.15" customHeight="1" x14ac:dyDescent="0.25">
      <c r="A25" s="591"/>
      <c r="B25" s="659"/>
      <c r="C25" s="23">
        <v>3</v>
      </c>
      <c r="D25" s="413">
        <v>211101</v>
      </c>
      <c r="E25" s="414">
        <v>158325</v>
      </c>
      <c r="F25" s="414">
        <v>131937</v>
      </c>
      <c r="G25" s="415">
        <v>79164</v>
      </c>
      <c r="H25" s="413">
        <v>224190</v>
      </c>
      <c r="I25" s="414">
        <v>168144</v>
      </c>
      <c r="J25" s="414">
        <v>140118</v>
      </c>
      <c r="K25" s="416">
        <v>84072</v>
      </c>
    </row>
    <row r="26" spans="1:12" s="74" customFormat="1" ht="14.15" customHeight="1" x14ac:dyDescent="0.25">
      <c r="A26" s="591"/>
      <c r="B26" s="659"/>
      <c r="C26" s="23">
        <v>4</v>
      </c>
      <c r="D26" s="413">
        <v>217440</v>
      </c>
      <c r="E26" s="414">
        <v>163080</v>
      </c>
      <c r="F26" s="414">
        <v>135900</v>
      </c>
      <c r="G26" s="415">
        <v>81540</v>
      </c>
      <c r="H26" s="413">
        <v>230922</v>
      </c>
      <c r="I26" s="414">
        <v>173193</v>
      </c>
      <c r="J26" s="414">
        <v>144327</v>
      </c>
      <c r="K26" s="416">
        <v>86595</v>
      </c>
    </row>
    <row r="27" spans="1:12" s="74" customFormat="1" ht="14.15" customHeight="1" x14ac:dyDescent="0.25">
      <c r="A27" s="591"/>
      <c r="B27" s="659"/>
      <c r="C27" s="23">
        <v>5</v>
      </c>
      <c r="D27" s="413">
        <v>223962</v>
      </c>
      <c r="E27" s="414">
        <v>167973</v>
      </c>
      <c r="F27" s="414">
        <v>139977</v>
      </c>
      <c r="G27" s="415">
        <v>83985</v>
      </c>
      <c r="H27" s="413">
        <v>237849</v>
      </c>
      <c r="I27" s="414">
        <v>178386</v>
      </c>
      <c r="J27" s="414">
        <v>148656</v>
      </c>
      <c r="K27" s="416">
        <v>89193</v>
      </c>
    </row>
    <row r="28" spans="1:12" s="74" customFormat="1" ht="14.15" customHeight="1" x14ac:dyDescent="0.25">
      <c r="A28" s="591"/>
      <c r="B28" s="659"/>
      <c r="C28" s="23">
        <v>6</v>
      </c>
      <c r="D28" s="413">
        <v>230673</v>
      </c>
      <c r="E28" s="414">
        <v>173004</v>
      </c>
      <c r="F28" s="414">
        <v>144171</v>
      </c>
      <c r="G28" s="415">
        <v>86502</v>
      </c>
      <c r="H28" s="413">
        <v>244974</v>
      </c>
      <c r="I28" s="414">
        <v>183732</v>
      </c>
      <c r="J28" s="414">
        <v>153108</v>
      </c>
      <c r="K28" s="416">
        <v>91866</v>
      </c>
    </row>
    <row r="29" spans="1:12" s="74" customFormat="1" ht="14.15" customHeight="1" x14ac:dyDescent="0.25">
      <c r="A29" s="591"/>
      <c r="B29" s="659"/>
      <c r="C29" s="23">
        <v>7</v>
      </c>
      <c r="D29" s="413">
        <v>237597</v>
      </c>
      <c r="E29" s="414">
        <v>178197</v>
      </c>
      <c r="F29" s="414">
        <v>148497</v>
      </c>
      <c r="G29" s="415">
        <v>89100</v>
      </c>
      <c r="H29" s="413">
        <v>252327</v>
      </c>
      <c r="I29" s="414">
        <v>189246</v>
      </c>
      <c r="J29" s="414">
        <v>157704</v>
      </c>
      <c r="K29" s="416">
        <v>94623</v>
      </c>
    </row>
    <row r="30" spans="1:12" s="74" customFormat="1" ht="14.15" customHeight="1" x14ac:dyDescent="0.25">
      <c r="A30" s="591"/>
      <c r="B30" s="659"/>
      <c r="C30" s="23">
        <v>8</v>
      </c>
      <c r="D30" s="413">
        <v>242553</v>
      </c>
      <c r="E30" s="414">
        <v>181914</v>
      </c>
      <c r="F30" s="414">
        <v>151596</v>
      </c>
      <c r="G30" s="415">
        <v>90957</v>
      </c>
      <c r="H30" s="413">
        <v>257592</v>
      </c>
      <c r="I30" s="414">
        <v>193194</v>
      </c>
      <c r="J30" s="414">
        <v>160995</v>
      </c>
      <c r="K30" s="416">
        <v>96597</v>
      </c>
    </row>
    <row r="31" spans="1:12" s="74" customFormat="1" ht="14.15" customHeight="1" thickBot="1" x14ac:dyDescent="0.3">
      <c r="A31" s="591"/>
      <c r="B31" s="660"/>
      <c r="C31" s="24">
        <v>9</v>
      </c>
      <c r="D31" s="417">
        <v>249831</v>
      </c>
      <c r="E31" s="418">
        <v>187374</v>
      </c>
      <c r="F31" s="418">
        <v>156144</v>
      </c>
      <c r="G31" s="429">
        <v>93687</v>
      </c>
      <c r="H31" s="417">
        <v>265320</v>
      </c>
      <c r="I31" s="418">
        <v>198990</v>
      </c>
      <c r="J31" s="418">
        <v>165825</v>
      </c>
      <c r="K31" s="419">
        <v>99495</v>
      </c>
    </row>
    <row r="32" spans="1:12" s="74" customFormat="1" ht="14.15" customHeight="1" x14ac:dyDescent="0.25">
      <c r="A32" s="198"/>
      <c r="B32" s="330"/>
      <c r="C32" s="319"/>
      <c r="D32" s="363"/>
      <c r="E32" s="54"/>
      <c r="F32" s="54"/>
      <c r="G32" s="54"/>
      <c r="H32" s="363"/>
      <c r="I32" s="54"/>
      <c r="J32" s="54"/>
      <c r="K32" s="54"/>
    </row>
    <row r="33" spans="1:12" s="74" customFormat="1" ht="14.15" customHeight="1" thickBot="1" x14ac:dyDescent="0.3">
      <c r="A33" s="198"/>
      <c r="B33" s="601" t="s">
        <v>1082</v>
      </c>
      <c r="C33" s="601"/>
      <c r="D33" s="601"/>
      <c r="E33" s="601"/>
      <c r="F33" s="601"/>
      <c r="G33" s="601"/>
      <c r="H33" s="601"/>
      <c r="I33" s="601"/>
      <c r="J33" s="601"/>
      <c r="K33" s="601"/>
    </row>
    <row r="34" spans="1:12" s="74" customFormat="1" ht="14.15" customHeight="1" thickBot="1" x14ac:dyDescent="0.3">
      <c r="A34" s="198"/>
      <c r="B34" s="214"/>
      <c r="C34" s="214"/>
      <c r="D34" s="628" t="s">
        <v>301</v>
      </c>
      <c r="E34" s="629"/>
      <c r="F34" s="629"/>
      <c r="G34" s="630"/>
      <c r="H34" s="639" t="s">
        <v>301</v>
      </c>
      <c r="I34" s="650"/>
      <c r="J34" s="650"/>
      <c r="K34" s="651"/>
    </row>
    <row r="35" spans="1:12" s="74" customFormat="1" ht="14.15" customHeight="1" x14ac:dyDescent="0.25">
      <c r="A35" s="198">
        <v>4</v>
      </c>
      <c r="B35" s="658" t="s">
        <v>45</v>
      </c>
      <c r="C35" s="37">
        <v>1</v>
      </c>
      <c r="D35" s="405">
        <v>242553</v>
      </c>
      <c r="E35" s="406">
        <v>181914</v>
      </c>
      <c r="F35" s="406">
        <v>151596</v>
      </c>
      <c r="G35" s="407">
        <v>90957</v>
      </c>
      <c r="H35" s="405">
        <v>257592</v>
      </c>
      <c r="I35" s="406">
        <v>193194</v>
      </c>
      <c r="J35" s="406">
        <v>160995</v>
      </c>
      <c r="K35" s="412">
        <v>96597</v>
      </c>
      <c r="L35" s="210"/>
    </row>
    <row r="36" spans="1:12" s="74" customFormat="1" ht="14.15" customHeight="1" x14ac:dyDescent="0.25">
      <c r="A36" s="198"/>
      <c r="B36" s="659"/>
      <c r="C36" s="23">
        <v>2</v>
      </c>
      <c r="D36" s="413">
        <v>249831</v>
      </c>
      <c r="E36" s="414">
        <v>187374</v>
      </c>
      <c r="F36" s="414">
        <v>156144</v>
      </c>
      <c r="G36" s="415">
        <v>93687</v>
      </c>
      <c r="H36" s="413">
        <v>265320</v>
      </c>
      <c r="I36" s="421">
        <v>198990</v>
      </c>
      <c r="J36" s="421">
        <v>165825</v>
      </c>
      <c r="K36" s="422">
        <v>99495</v>
      </c>
      <c r="L36" s="210"/>
    </row>
    <row r="37" spans="1:12" s="74" customFormat="1" ht="14.15" customHeight="1" x14ac:dyDescent="0.25">
      <c r="A37" s="198"/>
      <c r="B37" s="205"/>
      <c r="C37" s="23">
        <v>3</v>
      </c>
      <c r="D37" s="413">
        <v>257325</v>
      </c>
      <c r="E37" s="414">
        <v>192993</v>
      </c>
      <c r="F37" s="414">
        <v>160827</v>
      </c>
      <c r="G37" s="415">
        <v>96498</v>
      </c>
      <c r="H37" s="413">
        <v>273279</v>
      </c>
      <c r="I37" s="421">
        <v>204960</v>
      </c>
      <c r="J37" s="421">
        <v>170799</v>
      </c>
      <c r="K37" s="422">
        <v>102480</v>
      </c>
      <c r="L37" s="210"/>
    </row>
    <row r="38" spans="1:12" s="76" customFormat="1" ht="14.15" customHeight="1" x14ac:dyDescent="0.25">
      <c r="A38" s="198"/>
      <c r="B38" s="205"/>
      <c r="C38" s="23">
        <v>4</v>
      </c>
      <c r="D38" s="413">
        <v>265041</v>
      </c>
      <c r="E38" s="414">
        <v>198780</v>
      </c>
      <c r="F38" s="414">
        <v>165651</v>
      </c>
      <c r="G38" s="415">
        <v>99390</v>
      </c>
      <c r="H38" s="413">
        <v>281475</v>
      </c>
      <c r="I38" s="421">
        <v>211107</v>
      </c>
      <c r="J38" s="421">
        <v>175923</v>
      </c>
      <c r="K38" s="422">
        <v>105552</v>
      </c>
      <c r="L38" s="74"/>
    </row>
    <row r="39" spans="1:12" s="76" customFormat="1" ht="14.15" customHeight="1" x14ac:dyDescent="0.25">
      <c r="A39" s="198"/>
      <c r="B39" s="205"/>
      <c r="C39" s="23">
        <v>5</v>
      </c>
      <c r="D39" s="413">
        <v>272994</v>
      </c>
      <c r="E39" s="414">
        <v>204747</v>
      </c>
      <c r="F39" s="414">
        <v>170622</v>
      </c>
      <c r="G39" s="415">
        <v>102372</v>
      </c>
      <c r="H39" s="413">
        <v>289920</v>
      </c>
      <c r="I39" s="421">
        <v>217440</v>
      </c>
      <c r="J39" s="421">
        <v>181200</v>
      </c>
      <c r="K39" s="422">
        <v>108720</v>
      </c>
      <c r="L39" s="74"/>
    </row>
    <row r="40" spans="1:12" s="76" customFormat="1" ht="14.15" customHeight="1" thickBot="1" x14ac:dyDescent="0.3">
      <c r="A40" s="198"/>
      <c r="B40" s="206"/>
      <c r="C40" s="24">
        <v>6</v>
      </c>
      <c r="D40" s="413">
        <v>281181</v>
      </c>
      <c r="E40" s="414">
        <v>210885</v>
      </c>
      <c r="F40" s="414">
        <v>175737</v>
      </c>
      <c r="G40" s="415">
        <v>105444</v>
      </c>
      <c r="H40" s="417">
        <v>298614</v>
      </c>
      <c r="I40" s="418">
        <v>223962</v>
      </c>
      <c r="J40" s="418">
        <v>186633</v>
      </c>
      <c r="K40" s="419">
        <v>111981</v>
      </c>
      <c r="L40" s="74"/>
    </row>
    <row r="41" spans="1:12" s="76" customFormat="1" ht="14.15" customHeight="1" x14ac:dyDescent="0.25">
      <c r="A41" s="198">
        <v>5</v>
      </c>
      <c r="B41" s="658" t="s">
        <v>46</v>
      </c>
      <c r="C41" s="20">
        <v>1</v>
      </c>
      <c r="D41" s="405">
        <v>298299</v>
      </c>
      <c r="E41" s="406">
        <v>223725</v>
      </c>
      <c r="F41" s="406">
        <v>186438</v>
      </c>
      <c r="G41" s="407">
        <v>111861</v>
      </c>
      <c r="H41" s="454">
        <v>316794</v>
      </c>
      <c r="I41" s="421">
        <v>237597</v>
      </c>
      <c r="J41" s="421">
        <v>197997</v>
      </c>
      <c r="K41" s="422">
        <v>118797</v>
      </c>
      <c r="L41" s="74"/>
    </row>
    <row r="42" spans="1:12" s="76" customFormat="1" ht="14.15" customHeight="1" x14ac:dyDescent="0.25">
      <c r="A42" s="198"/>
      <c r="B42" s="659"/>
      <c r="C42" s="23">
        <v>2</v>
      </c>
      <c r="D42" s="413">
        <v>305820</v>
      </c>
      <c r="E42" s="414">
        <v>229365</v>
      </c>
      <c r="F42" s="414">
        <v>191139</v>
      </c>
      <c r="G42" s="415">
        <v>114684</v>
      </c>
      <c r="H42" s="455">
        <v>323253</v>
      </c>
      <c r="I42" s="421">
        <v>242439</v>
      </c>
      <c r="J42" s="421">
        <v>202032</v>
      </c>
      <c r="K42" s="422">
        <v>121221</v>
      </c>
      <c r="L42" s="74"/>
    </row>
    <row r="43" spans="1:12" s="76" customFormat="1" ht="14.15" customHeight="1" x14ac:dyDescent="0.25">
      <c r="A43" s="198"/>
      <c r="B43" s="205"/>
      <c r="C43" s="23">
        <v>3</v>
      </c>
      <c r="D43" s="413">
        <v>314988</v>
      </c>
      <c r="E43" s="414">
        <v>236241</v>
      </c>
      <c r="F43" s="414">
        <v>196869</v>
      </c>
      <c r="G43" s="415">
        <v>118122</v>
      </c>
      <c r="H43" s="455">
        <v>332943</v>
      </c>
      <c r="I43" s="421">
        <v>249708</v>
      </c>
      <c r="J43" s="421">
        <v>208089</v>
      </c>
      <c r="K43" s="422">
        <v>124854</v>
      </c>
      <c r="L43" s="74"/>
    </row>
    <row r="44" spans="1:12" s="76" customFormat="1" ht="14.15" customHeight="1" x14ac:dyDescent="0.25">
      <c r="A44" s="198"/>
      <c r="B44" s="205"/>
      <c r="C44" s="23">
        <v>4</v>
      </c>
      <c r="D44" s="413">
        <v>324438</v>
      </c>
      <c r="E44" s="414">
        <v>243330</v>
      </c>
      <c r="F44" s="414">
        <v>202773</v>
      </c>
      <c r="G44" s="415">
        <v>121665</v>
      </c>
      <c r="H44" s="455">
        <v>342930</v>
      </c>
      <c r="I44" s="421">
        <v>257199</v>
      </c>
      <c r="J44" s="421">
        <v>214332</v>
      </c>
      <c r="K44" s="422">
        <v>128598</v>
      </c>
      <c r="L44" s="74"/>
    </row>
    <row r="45" spans="1:12" s="76" customFormat="1" ht="14.15" customHeight="1" x14ac:dyDescent="0.25">
      <c r="A45" s="198"/>
      <c r="B45" s="205"/>
      <c r="C45" s="23">
        <v>5</v>
      </c>
      <c r="D45" s="413">
        <v>334164</v>
      </c>
      <c r="E45" s="414">
        <v>250623</v>
      </c>
      <c r="F45" s="414">
        <v>208854</v>
      </c>
      <c r="G45" s="415">
        <v>125313</v>
      </c>
      <c r="H45" s="455">
        <v>353211</v>
      </c>
      <c r="I45" s="421">
        <v>264909</v>
      </c>
      <c r="J45" s="421">
        <v>220758</v>
      </c>
      <c r="K45" s="422">
        <v>132453</v>
      </c>
      <c r="L45" s="74"/>
    </row>
    <row r="46" spans="1:12" s="76" customFormat="1" ht="14.15" customHeight="1" thickBot="1" x14ac:dyDescent="0.3">
      <c r="A46" s="198"/>
      <c r="B46" s="206"/>
      <c r="C46" s="24">
        <v>6</v>
      </c>
      <c r="D46" s="413">
        <v>344184</v>
      </c>
      <c r="E46" s="414">
        <v>258138</v>
      </c>
      <c r="F46" s="414">
        <v>215115</v>
      </c>
      <c r="G46" s="415">
        <v>129069</v>
      </c>
      <c r="H46" s="456">
        <v>363801</v>
      </c>
      <c r="I46" s="425">
        <v>272850</v>
      </c>
      <c r="J46" s="425">
        <v>227376</v>
      </c>
      <c r="K46" s="426">
        <v>136425</v>
      </c>
      <c r="L46" s="74"/>
    </row>
    <row r="47" spans="1:12" s="76" customFormat="1" ht="14.15" customHeight="1" x14ac:dyDescent="0.25">
      <c r="A47" s="198">
        <v>6</v>
      </c>
      <c r="B47" s="658" t="s">
        <v>47</v>
      </c>
      <c r="C47" s="37">
        <v>1</v>
      </c>
      <c r="D47" s="405">
        <v>363507</v>
      </c>
      <c r="E47" s="406">
        <v>272631</v>
      </c>
      <c r="F47" s="406">
        <v>227193</v>
      </c>
      <c r="G47" s="407">
        <v>136314</v>
      </c>
      <c r="H47" s="405">
        <v>384228</v>
      </c>
      <c r="I47" s="406">
        <v>288171</v>
      </c>
      <c r="J47" s="406">
        <v>240144</v>
      </c>
      <c r="K47" s="412">
        <v>144087</v>
      </c>
      <c r="L47" s="74"/>
    </row>
    <row r="48" spans="1:12" s="76" customFormat="1" ht="14.15" customHeight="1" x14ac:dyDescent="0.25">
      <c r="A48" s="198"/>
      <c r="B48" s="659"/>
      <c r="C48" s="23">
        <v>2</v>
      </c>
      <c r="D48" s="413">
        <v>374418</v>
      </c>
      <c r="E48" s="414">
        <v>280815</v>
      </c>
      <c r="F48" s="414">
        <v>234012</v>
      </c>
      <c r="G48" s="415">
        <v>140406</v>
      </c>
      <c r="H48" s="413">
        <v>395760</v>
      </c>
      <c r="I48" s="414">
        <v>296820</v>
      </c>
      <c r="J48" s="414">
        <v>247350</v>
      </c>
      <c r="K48" s="416">
        <v>148410</v>
      </c>
      <c r="L48" s="74"/>
    </row>
    <row r="49" spans="1:12" s="76" customFormat="1" ht="14.15" customHeight="1" x14ac:dyDescent="0.25">
      <c r="A49" s="198"/>
      <c r="B49" s="205"/>
      <c r="C49" s="23">
        <v>3</v>
      </c>
      <c r="D49" s="413">
        <v>385644</v>
      </c>
      <c r="E49" s="414">
        <v>289233</v>
      </c>
      <c r="F49" s="414">
        <v>241029</v>
      </c>
      <c r="G49" s="415">
        <v>144618</v>
      </c>
      <c r="H49" s="413">
        <v>407625</v>
      </c>
      <c r="I49" s="414">
        <v>305718</v>
      </c>
      <c r="J49" s="414">
        <v>254766</v>
      </c>
      <c r="K49" s="416">
        <v>152859</v>
      </c>
      <c r="L49" s="74"/>
    </row>
    <row r="50" spans="1:12" s="76" customFormat="1" ht="14.15" customHeight="1" x14ac:dyDescent="0.25">
      <c r="A50" s="198"/>
      <c r="B50" s="205"/>
      <c r="C50" s="23">
        <v>4</v>
      </c>
      <c r="D50" s="413">
        <v>397221</v>
      </c>
      <c r="E50" s="414">
        <v>297915</v>
      </c>
      <c r="F50" s="414">
        <v>248262</v>
      </c>
      <c r="G50" s="415">
        <v>148959</v>
      </c>
      <c r="H50" s="413">
        <v>419862</v>
      </c>
      <c r="I50" s="414">
        <v>314898</v>
      </c>
      <c r="J50" s="414">
        <v>262413</v>
      </c>
      <c r="K50" s="416">
        <v>157449</v>
      </c>
      <c r="L50" s="74"/>
    </row>
    <row r="51" spans="1:12" s="76" customFormat="1" ht="14.15" customHeight="1" x14ac:dyDescent="0.25">
      <c r="A51" s="198"/>
      <c r="B51" s="205"/>
      <c r="C51" s="23">
        <v>5</v>
      </c>
      <c r="D51" s="413">
        <v>409137</v>
      </c>
      <c r="E51" s="414">
        <v>306852</v>
      </c>
      <c r="F51" s="414">
        <v>255711</v>
      </c>
      <c r="G51" s="415">
        <v>153426</v>
      </c>
      <c r="H51" s="413">
        <v>432459</v>
      </c>
      <c r="I51" s="414">
        <v>324345</v>
      </c>
      <c r="J51" s="414">
        <v>270288</v>
      </c>
      <c r="K51" s="416">
        <v>162171</v>
      </c>
      <c r="L51" s="74"/>
    </row>
    <row r="52" spans="1:12" s="76" customFormat="1" ht="14.15" customHeight="1" thickBot="1" x14ac:dyDescent="0.3">
      <c r="A52" s="198"/>
      <c r="B52" s="206"/>
      <c r="C52" s="24">
        <v>6</v>
      </c>
      <c r="D52" s="413">
        <v>421404</v>
      </c>
      <c r="E52" s="414">
        <v>316053</v>
      </c>
      <c r="F52" s="414">
        <v>263379</v>
      </c>
      <c r="G52" s="415">
        <v>158028</v>
      </c>
      <c r="H52" s="417">
        <v>445425</v>
      </c>
      <c r="I52" s="418">
        <v>334068</v>
      </c>
      <c r="J52" s="418">
        <v>278391</v>
      </c>
      <c r="K52" s="419">
        <v>167034</v>
      </c>
      <c r="L52" s="74"/>
    </row>
    <row r="53" spans="1:12" s="76" customFormat="1" ht="14.15" customHeight="1" x14ac:dyDescent="0.25">
      <c r="A53" s="198">
        <v>7</v>
      </c>
      <c r="B53" s="658" t="s">
        <v>48</v>
      </c>
      <c r="C53" s="20">
        <v>1</v>
      </c>
      <c r="D53" s="405">
        <v>447069</v>
      </c>
      <c r="E53" s="406">
        <v>335301</v>
      </c>
      <c r="F53" s="406">
        <v>279417</v>
      </c>
      <c r="G53" s="407">
        <v>167652</v>
      </c>
      <c r="H53" s="420">
        <v>472551</v>
      </c>
      <c r="I53" s="421">
        <v>354414</v>
      </c>
      <c r="J53" s="421">
        <v>295344</v>
      </c>
      <c r="K53" s="422">
        <v>177207</v>
      </c>
      <c r="L53" s="74"/>
    </row>
    <row r="54" spans="1:12" s="76" customFormat="1" ht="14.15" customHeight="1" x14ac:dyDescent="0.25">
      <c r="A54" s="198"/>
      <c r="B54" s="659"/>
      <c r="C54" s="23">
        <v>2</v>
      </c>
      <c r="D54" s="413">
        <v>460488</v>
      </c>
      <c r="E54" s="414">
        <v>345366</v>
      </c>
      <c r="F54" s="414">
        <v>287805</v>
      </c>
      <c r="G54" s="415">
        <v>172683</v>
      </c>
      <c r="H54" s="413">
        <v>486735</v>
      </c>
      <c r="I54" s="414">
        <v>365052</v>
      </c>
      <c r="J54" s="414">
        <v>304209</v>
      </c>
      <c r="K54" s="416">
        <v>182526</v>
      </c>
      <c r="L54" s="74"/>
    </row>
    <row r="55" spans="1:12" s="76" customFormat="1" ht="14.15" customHeight="1" x14ac:dyDescent="0.25">
      <c r="A55" s="198"/>
      <c r="B55" s="205"/>
      <c r="C55" s="23">
        <v>3</v>
      </c>
      <c r="D55" s="413">
        <v>474303</v>
      </c>
      <c r="E55" s="414">
        <v>355728</v>
      </c>
      <c r="F55" s="414">
        <v>296439</v>
      </c>
      <c r="G55" s="415">
        <v>177864</v>
      </c>
      <c r="H55" s="413">
        <v>501339</v>
      </c>
      <c r="I55" s="414">
        <v>376005</v>
      </c>
      <c r="J55" s="414">
        <v>313338</v>
      </c>
      <c r="K55" s="416">
        <v>188001</v>
      </c>
      <c r="L55" s="74"/>
    </row>
    <row r="56" spans="1:12" s="76" customFormat="1" ht="14.15" customHeight="1" x14ac:dyDescent="0.25">
      <c r="A56" s="198"/>
      <c r="B56" s="205"/>
      <c r="C56" s="23">
        <v>4</v>
      </c>
      <c r="D56" s="413">
        <v>488529</v>
      </c>
      <c r="E56" s="414">
        <v>366396</v>
      </c>
      <c r="F56" s="414">
        <v>305331</v>
      </c>
      <c r="G56" s="415">
        <v>183198</v>
      </c>
      <c r="H56" s="413">
        <v>516375</v>
      </c>
      <c r="I56" s="414">
        <v>387282</v>
      </c>
      <c r="J56" s="414">
        <v>322734</v>
      </c>
      <c r="K56" s="416">
        <v>193641</v>
      </c>
      <c r="L56" s="74"/>
    </row>
    <row r="57" spans="1:12" s="76" customFormat="1" ht="14.15" customHeight="1" x14ac:dyDescent="0.25">
      <c r="A57" s="198"/>
      <c r="B57" s="205"/>
      <c r="C57" s="23">
        <v>5</v>
      </c>
      <c r="D57" s="413">
        <v>503184</v>
      </c>
      <c r="E57" s="414">
        <v>377388</v>
      </c>
      <c r="F57" s="414">
        <v>314490</v>
      </c>
      <c r="G57" s="415">
        <v>188694</v>
      </c>
      <c r="H57" s="413">
        <v>531864</v>
      </c>
      <c r="I57" s="414">
        <v>398898</v>
      </c>
      <c r="J57" s="414">
        <v>332415</v>
      </c>
      <c r="K57" s="416">
        <v>199449</v>
      </c>
      <c r="L57" s="74"/>
    </row>
    <row r="58" spans="1:12" s="76" customFormat="1" ht="14.15" customHeight="1" x14ac:dyDescent="0.25">
      <c r="A58" s="198"/>
      <c r="B58" s="205"/>
      <c r="C58" s="23">
        <v>6</v>
      </c>
      <c r="D58" s="413">
        <v>518280</v>
      </c>
      <c r="E58" s="414">
        <v>388710</v>
      </c>
      <c r="F58" s="414">
        <v>323925</v>
      </c>
      <c r="G58" s="415">
        <v>194355</v>
      </c>
      <c r="H58" s="413">
        <v>547821</v>
      </c>
      <c r="I58" s="414">
        <v>410865</v>
      </c>
      <c r="J58" s="414">
        <v>342387</v>
      </c>
      <c r="K58" s="416">
        <v>205434</v>
      </c>
      <c r="L58" s="74"/>
    </row>
    <row r="59" spans="1:12" s="76" customFormat="1" ht="14.15" customHeight="1" x14ac:dyDescent="0.25">
      <c r="A59" s="198"/>
      <c r="B59" s="205"/>
      <c r="C59" s="23">
        <v>7</v>
      </c>
      <c r="D59" s="413">
        <v>533823</v>
      </c>
      <c r="E59" s="414">
        <v>400368</v>
      </c>
      <c r="F59" s="414">
        <v>333639</v>
      </c>
      <c r="G59" s="415">
        <v>200184</v>
      </c>
      <c r="H59" s="413">
        <v>564252</v>
      </c>
      <c r="I59" s="414">
        <v>423189</v>
      </c>
      <c r="J59" s="414">
        <v>352659</v>
      </c>
      <c r="K59" s="416">
        <v>211596</v>
      </c>
      <c r="L59" s="74"/>
    </row>
    <row r="60" spans="1:12" s="76" customFormat="1" ht="14.15" customHeight="1" thickBot="1" x14ac:dyDescent="0.3">
      <c r="A60" s="198"/>
      <c r="B60" s="346"/>
      <c r="C60" s="24">
        <v>8</v>
      </c>
      <c r="D60" s="417">
        <v>549837</v>
      </c>
      <c r="E60" s="418">
        <v>412377</v>
      </c>
      <c r="F60" s="418">
        <v>343647</v>
      </c>
      <c r="G60" s="429">
        <v>206190</v>
      </c>
      <c r="H60" s="417">
        <v>581178</v>
      </c>
      <c r="I60" s="418">
        <v>435885</v>
      </c>
      <c r="J60" s="418">
        <v>363237</v>
      </c>
      <c r="K60" s="419">
        <v>217941</v>
      </c>
      <c r="L60" s="74"/>
    </row>
    <row r="61" spans="1:12" s="76" customFormat="1" ht="14.15" customHeight="1" x14ac:dyDescent="0.25">
      <c r="A61" s="198">
        <v>8</v>
      </c>
      <c r="B61" s="658" t="s">
        <v>49</v>
      </c>
      <c r="C61" s="37">
        <v>1</v>
      </c>
      <c r="D61" s="405">
        <v>363507</v>
      </c>
      <c r="E61" s="406">
        <v>272631</v>
      </c>
      <c r="F61" s="406">
        <v>227193</v>
      </c>
      <c r="G61" s="407">
        <v>136314</v>
      </c>
      <c r="H61" s="405">
        <v>384228</v>
      </c>
      <c r="I61" s="406">
        <v>288171</v>
      </c>
      <c r="J61" s="406">
        <v>240144</v>
      </c>
      <c r="K61" s="412">
        <v>144087</v>
      </c>
      <c r="L61" s="74"/>
    </row>
    <row r="62" spans="1:12" s="76" customFormat="1" ht="14.15" customHeight="1" x14ac:dyDescent="0.25">
      <c r="A62" s="198"/>
      <c r="B62" s="659"/>
      <c r="C62" s="23">
        <v>2</v>
      </c>
      <c r="D62" s="413">
        <v>374418</v>
      </c>
      <c r="E62" s="414">
        <v>280815</v>
      </c>
      <c r="F62" s="414">
        <v>234012</v>
      </c>
      <c r="G62" s="415">
        <v>140406</v>
      </c>
      <c r="H62" s="413">
        <v>395760</v>
      </c>
      <c r="I62" s="414">
        <v>296820</v>
      </c>
      <c r="J62" s="414">
        <v>247350</v>
      </c>
      <c r="K62" s="416">
        <v>148410</v>
      </c>
      <c r="L62" s="74"/>
    </row>
    <row r="63" spans="1:12" s="76" customFormat="1" ht="14.15" customHeight="1" x14ac:dyDescent="0.25">
      <c r="A63" s="198"/>
      <c r="B63" s="205"/>
      <c r="C63" s="23">
        <v>3</v>
      </c>
      <c r="D63" s="413">
        <v>385644</v>
      </c>
      <c r="E63" s="414">
        <v>289233</v>
      </c>
      <c r="F63" s="414">
        <v>241029</v>
      </c>
      <c r="G63" s="415">
        <v>144618</v>
      </c>
      <c r="H63" s="413">
        <v>407625</v>
      </c>
      <c r="I63" s="414">
        <v>305718</v>
      </c>
      <c r="J63" s="414">
        <v>254766</v>
      </c>
      <c r="K63" s="416">
        <v>152859</v>
      </c>
      <c r="L63" s="74"/>
    </row>
    <row r="64" spans="1:12" s="76" customFormat="1" ht="14.15" customHeight="1" x14ac:dyDescent="0.25">
      <c r="A64" s="198"/>
      <c r="B64" s="205"/>
      <c r="C64" s="23">
        <v>4</v>
      </c>
      <c r="D64" s="413">
        <v>397221</v>
      </c>
      <c r="E64" s="414">
        <v>297915</v>
      </c>
      <c r="F64" s="414">
        <v>248262</v>
      </c>
      <c r="G64" s="415">
        <v>148959</v>
      </c>
      <c r="H64" s="413">
        <v>419862</v>
      </c>
      <c r="I64" s="414">
        <v>314898</v>
      </c>
      <c r="J64" s="414">
        <v>262413</v>
      </c>
      <c r="K64" s="416">
        <v>157449</v>
      </c>
      <c r="L64" s="74"/>
    </row>
    <row r="65" spans="1:12" s="76" customFormat="1" ht="14.15" customHeight="1" x14ac:dyDescent="0.25">
      <c r="A65" s="198"/>
      <c r="B65" s="205"/>
      <c r="C65" s="23">
        <v>5</v>
      </c>
      <c r="D65" s="413">
        <v>409137</v>
      </c>
      <c r="E65" s="414">
        <v>306852</v>
      </c>
      <c r="F65" s="414">
        <v>255711</v>
      </c>
      <c r="G65" s="415">
        <v>153426</v>
      </c>
      <c r="H65" s="413">
        <v>432459</v>
      </c>
      <c r="I65" s="414">
        <v>324345</v>
      </c>
      <c r="J65" s="414">
        <v>270288</v>
      </c>
      <c r="K65" s="416">
        <v>162171</v>
      </c>
      <c r="L65" s="74"/>
    </row>
    <row r="66" spans="1:12" s="76" customFormat="1" ht="14.15" customHeight="1" thickBot="1" x14ac:dyDescent="0.3">
      <c r="A66" s="198"/>
      <c r="B66" s="206"/>
      <c r="C66" s="24">
        <v>6</v>
      </c>
      <c r="D66" s="413">
        <v>421404</v>
      </c>
      <c r="E66" s="414">
        <v>316053</v>
      </c>
      <c r="F66" s="414">
        <v>263379</v>
      </c>
      <c r="G66" s="415">
        <v>158028</v>
      </c>
      <c r="H66" s="417">
        <v>445425</v>
      </c>
      <c r="I66" s="418">
        <v>334068</v>
      </c>
      <c r="J66" s="418">
        <v>278391</v>
      </c>
      <c r="K66" s="419">
        <v>167034</v>
      </c>
      <c r="L66" s="74"/>
    </row>
    <row r="67" spans="1:12" s="76" customFormat="1" ht="14.15" customHeight="1" x14ac:dyDescent="0.25">
      <c r="A67" s="198">
        <v>9</v>
      </c>
      <c r="B67" s="658" t="s">
        <v>50</v>
      </c>
      <c r="C67" s="20">
        <v>1</v>
      </c>
      <c r="D67" s="405">
        <v>447069</v>
      </c>
      <c r="E67" s="406">
        <v>335301</v>
      </c>
      <c r="F67" s="406">
        <v>279417</v>
      </c>
      <c r="G67" s="407">
        <v>167652</v>
      </c>
      <c r="H67" s="405">
        <v>472551</v>
      </c>
      <c r="I67" s="406">
        <v>354414</v>
      </c>
      <c r="J67" s="406">
        <v>295344</v>
      </c>
      <c r="K67" s="412">
        <v>177207</v>
      </c>
      <c r="L67" s="74"/>
    </row>
    <row r="68" spans="1:12" s="76" customFormat="1" ht="14.15" customHeight="1" x14ac:dyDescent="0.25">
      <c r="A68" s="198"/>
      <c r="B68" s="659"/>
      <c r="C68" s="23">
        <v>2</v>
      </c>
      <c r="D68" s="413">
        <v>460488</v>
      </c>
      <c r="E68" s="414">
        <v>345366</v>
      </c>
      <c r="F68" s="414">
        <v>287805</v>
      </c>
      <c r="G68" s="415">
        <v>172683</v>
      </c>
      <c r="H68" s="413">
        <v>486735</v>
      </c>
      <c r="I68" s="414">
        <v>365052</v>
      </c>
      <c r="J68" s="414">
        <v>304209</v>
      </c>
      <c r="K68" s="416">
        <v>182526</v>
      </c>
      <c r="L68" s="74"/>
    </row>
    <row r="69" spans="1:12" s="76" customFormat="1" ht="14.15" customHeight="1" x14ac:dyDescent="0.25">
      <c r="A69" s="198"/>
      <c r="B69" s="205"/>
      <c r="C69" s="23">
        <v>3</v>
      </c>
      <c r="D69" s="413">
        <v>474303</v>
      </c>
      <c r="E69" s="414">
        <v>355728</v>
      </c>
      <c r="F69" s="414">
        <v>296439</v>
      </c>
      <c r="G69" s="415">
        <v>177864</v>
      </c>
      <c r="H69" s="413">
        <v>501339</v>
      </c>
      <c r="I69" s="414">
        <v>376005</v>
      </c>
      <c r="J69" s="414">
        <v>313338</v>
      </c>
      <c r="K69" s="416">
        <v>188001</v>
      </c>
      <c r="L69" s="74"/>
    </row>
    <row r="70" spans="1:12" s="76" customFormat="1" ht="14.15" customHeight="1" x14ac:dyDescent="0.25">
      <c r="A70" s="198"/>
      <c r="B70" s="205"/>
      <c r="C70" s="23">
        <v>4</v>
      </c>
      <c r="D70" s="413">
        <v>488529</v>
      </c>
      <c r="E70" s="414">
        <v>366396</v>
      </c>
      <c r="F70" s="414">
        <v>305331</v>
      </c>
      <c r="G70" s="415">
        <v>183198</v>
      </c>
      <c r="H70" s="413">
        <v>516375</v>
      </c>
      <c r="I70" s="414">
        <v>387282</v>
      </c>
      <c r="J70" s="414">
        <v>322734</v>
      </c>
      <c r="K70" s="416">
        <v>193641</v>
      </c>
      <c r="L70" s="74"/>
    </row>
    <row r="71" spans="1:12" s="76" customFormat="1" ht="14.15" customHeight="1" x14ac:dyDescent="0.25">
      <c r="A71" s="198"/>
      <c r="B71" s="205"/>
      <c r="C71" s="23">
        <v>5</v>
      </c>
      <c r="D71" s="413">
        <v>503184</v>
      </c>
      <c r="E71" s="414">
        <v>377388</v>
      </c>
      <c r="F71" s="414">
        <v>314490</v>
      </c>
      <c r="G71" s="415">
        <v>188694</v>
      </c>
      <c r="H71" s="413">
        <v>531864</v>
      </c>
      <c r="I71" s="414">
        <v>398898</v>
      </c>
      <c r="J71" s="414">
        <v>332415</v>
      </c>
      <c r="K71" s="416">
        <v>199449</v>
      </c>
      <c r="L71" s="74"/>
    </row>
    <row r="72" spans="1:12" s="76" customFormat="1" ht="14.15" customHeight="1" x14ac:dyDescent="0.25">
      <c r="A72" s="198"/>
      <c r="B72" s="205"/>
      <c r="C72" s="23">
        <v>6</v>
      </c>
      <c r="D72" s="413">
        <v>518280</v>
      </c>
      <c r="E72" s="414">
        <v>388710</v>
      </c>
      <c r="F72" s="414">
        <v>323925</v>
      </c>
      <c r="G72" s="415">
        <v>194355</v>
      </c>
      <c r="H72" s="413">
        <v>547821</v>
      </c>
      <c r="I72" s="414">
        <v>410865</v>
      </c>
      <c r="J72" s="414">
        <v>342387</v>
      </c>
      <c r="K72" s="416">
        <v>205434</v>
      </c>
      <c r="L72" s="74"/>
    </row>
    <row r="73" spans="1:12" s="76" customFormat="1" ht="14.15" customHeight="1" x14ac:dyDescent="0.25">
      <c r="A73" s="198"/>
      <c r="B73" s="205"/>
      <c r="C73" s="23">
        <v>7</v>
      </c>
      <c r="D73" s="413">
        <v>533823</v>
      </c>
      <c r="E73" s="414">
        <v>400368</v>
      </c>
      <c r="F73" s="414">
        <v>333639</v>
      </c>
      <c r="G73" s="415">
        <v>200184</v>
      </c>
      <c r="H73" s="413">
        <v>564252</v>
      </c>
      <c r="I73" s="414">
        <v>423189</v>
      </c>
      <c r="J73" s="414">
        <v>352659</v>
      </c>
      <c r="K73" s="416">
        <v>211596</v>
      </c>
      <c r="L73" s="74"/>
    </row>
    <row r="74" spans="1:12" s="76" customFormat="1" ht="14.15" customHeight="1" x14ac:dyDescent="0.25">
      <c r="A74" s="198"/>
      <c r="B74" s="205"/>
      <c r="C74" s="23">
        <v>8</v>
      </c>
      <c r="D74" s="413">
        <v>549837</v>
      </c>
      <c r="E74" s="414">
        <v>412377</v>
      </c>
      <c r="F74" s="414">
        <v>343647</v>
      </c>
      <c r="G74" s="415">
        <v>206190</v>
      </c>
      <c r="H74" s="413">
        <v>581178</v>
      </c>
      <c r="I74" s="414">
        <v>435885</v>
      </c>
      <c r="J74" s="414">
        <v>363237</v>
      </c>
      <c r="K74" s="416">
        <v>217941</v>
      </c>
      <c r="L74" s="74"/>
    </row>
    <row r="75" spans="1:12" s="76" customFormat="1" ht="14.15" customHeight="1" x14ac:dyDescent="0.25">
      <c r="A75" s="198"/>
      <c r="B75" s="205"/>
      <c r="C75" s="23">
        <v>9</v>
      </c>
      <c r="D75" s="413">
        <v>566343</v>
      </c>
      <c r="E75" s="414">
        <v>424758</v>
      </c>
      <c r="F75" s="414">
        <v>353964</v>
      </c>
      <c r="G75" s="415">
        <v>212379</v>
      </c>
      <c r="H75" s="413">
        <v>598626</v>
      </c>
      <c r="I75" s="414">
        <v>448971</v>
      </c>
      <c r="J75" s="414">
        <v>374142</v>
      </c>
      <c r="K75" s="416">
        <v>224484</v>
      </c>
      <c r="L75" s="74"/>
    </row>
    <row r="76" spans="1:12" s="76" customFormat="1" ht="14.15" customHeight="1" x14ac:dyDescent="0.25">
      <c r="A76" s="198"/>
      <c r="B76" s="205"/>
      <c r="C76" s="23">
        <v>10</v>
      </c>
      <c r="D76" s="413">
        <v>583326</v>
      </c>
      <c r="E76" s="414">
        <v>437496</v>
      </c>
      <c r="F76" s="414">
        <v>364578</v>
      </c>
      <c r="G76" s="415">
        <v>218748</v>
      </c>
      <c r="H76" s="413">
        <v>616575</v>
      </c>
      <c r="I76" s="414">
        <v>462432</v>
      </c>
      <c r="J76" s="414">
        <v>385359</v>
      </c>
      <c r="K76" s="416">
        <v>231216</v>
      </c>
      <c r="L76" s="74"/>
    </row>
    <row r="77" spans="1:12" s="76" customFormat="1" ht="14.15" customHeight="1" x14ac:dyDescent="0.25">
      <c r="A77" s="198"/>
      <c r="B77" s="205"/>
      <c r="C77" s="23">
        <v>11</v>
      </c>
      <c r="D77" s="413">
        <v>600837</v>
      </c>
      <c r="E77" s="414">
        <v>450627</v>
      </c>
      <c r="F77" s="414">
        <v>375522</v>
      </c>
      <c r="G77" s="415">
        <v>225315</v>
      </c>
      <c r="H77" s="413">
        <v>635085</v>
      </c>
      <c r="I77" s="414">
        <v>476313</v>
      </c>
      <c r="J77" s="414">
        <v>396927</v>
      </c>
      <c r="K77" s="416">
        <v>238158</v>
      </c>
      <c r="L77" s="74"/>
    </row>
    <row r="78" spans="1:12" s="76" customFormat="1" ht="14.15" customHeight="1" x14ac:dyDescent="0.25">
      <c r="A78" s="198"/>
      <c r="B78" s="205"/>
      <c r="C78" s="23">
        <v>12</v>
      </c>
      <c r="D78" s="413">
        <v>618855</v>
      </c>
      <c r="E78" s="414">
        <v>464142</v>
      </c>
      <c r="F78" s="414">
        <v>386784</v>
      </c>
      <c r="G78" s="415">
        <v>232071</v>
      </c>
      <c r="H78" s="413">
        <v>654129</v>
      </c>
      <c r="I78" s="414">
        <v>490596</v>
      </c>
      <c r="J78" s="414">
        <v>408831</v>
      </c>
      <c r="K78" s="416">
        <v>245298</v>
      </c>
      <c r="L78" s="74"/>
    </row>
    <row r="79" spans="1:12" s="76" customFormat="1" ht="14.15" customHeight="1" x14ac:dyDescent="0.25">
      <c r="A79" s="198"/>
      <c r="B79" s="205"/>
      <c r="C79" s="23">
        <v>13</v>
      </c>
      <c r="D79" s="413">
        <v>637425</v>
      </c>
      <c r="E79" s="414">
        <v>478068</v>
      </c>
      <c r="F79" s="414">
        <v>398391</v>
      </c>
      <c r="G79" s="415">
        <v>239034</v>
      </c>
      <c r="H79" s="413">
        <v>673758</v>
      </c>
      <c r="I79" s="414">
        <v>505320</v>
      </c>
      <c r="J79" s="414">
        <v>421098</v>
      </c>
      <c r="K79" s="416">
        <v>252660</v>
      </c>
      <c r="L79" s="74"/>
    </row>
    <row r="80" spans="1:12" s="76" customFormat="1" ht="14.15" customHeight="1" x14ac:dyDescent="0.25">
      <c r="A80" s="198"/>
      <c r="B80" s="205"/>
      <c r="C80" s="23">
        <v>14</v>
      </c>
      <c r="D80" s="413">
        <v>656541</v>
      </c>
      <c r="E80" s="414">
        <v>492405</v>
      </c>
      <c r="F80" s="414">
        <v>410337</v>
      </c>
      <c r="G80" s="415">
        <v>246204</v>
      </c>
      <c r="H80" s="413">
        <v>693963</v>
      </c>
      <c r="I80" s="414">
        <v>520473</v>
      </c>
      <c r="J80" s="414">
        <v>433728</v>
      </c>
      <c r="K80" s="416">
        <v>260235</v>
      </c>
      <c r="L80" s="74"/>
    </row>
    <row r="81" spans="1:12" s="76" customFormat="1" ht="14.15" customHeight="1" thickBot="1" x14ac:dyDescent="0.3">
      <c r="A81" s="198"/>
      <c r="B81" s="206"/>
      <c r="C81" s="24">
        <v>15</v>
      </c>
      <c r="D81" s="417">
        <v>676248</v>
      </c>
      <c r="E81" s="418">
        <v>507186</v>
      </c>
      <c r="F81" s="418">
        <v>422655</v>
      </c>
      <c r="G81" s="429">
        <v>253593</v>
      </c>
      <c r="H81" s="417">
        <v>714795</v>
      </c>
      <c r="I81" s="418">
        <v>536097</v>
      </c>
      <c r="J81" s="418">
        <v>446748</v>
      </c>
      <c r="K81" s="419">
        <v>268047</v>
      </c>
      <c r="L81" s="74"/>
    </row>
    <row r="82" spans="1:12" s="76" customFormat="1" ht="14.15" customHeight="1" thickBot="1" x14ac:dyDescent="0.3">
      <c r="A82" s="155">
        <v>10</v>
      </c>
      <c r="B82" s="584" t="s">
        <v>51</v>
      </c>
      <c r="C82" s="93"/>
      <c r="D82" s="661" t="s">
        <v>929</v>
      </c>
      <c r="E82" s="662"/>
      <c r="F82" s="662"/>
      <c r="G82" s="663"/>
      <c r="H82" s="664" t="s">
        <v>929</v>
      </c>
      <c r="I82" s="665"/>
      <c r="J82" s="665"/>
      <c r="K82" s="666"/>
      <c r="L82" s="74"/>
    </row>
    <row r="83" spans="1:12" s="76" customFormat="1" ht="14.15" customHeight="1" x14ac:dyDescent="0.25">
      <c r="A83" s="198"/>
      <c r="B83" s="582"/>
      <c r="C83" s="23">
        <v>1</v>
      </c>
      <c r="D83" s="405">
        <v>755598</v>
      </c>
      <c r="E83" s="406">
        <v>566700</v>
      </c>
      <c r="F83" s="406">
        <v>472248</v>
      </c>
      <c r="G83" s="407">
        <v>283350</v>
      </c>
      <c r="H83" s="405">
        <v>794889</v>
      </c>
      <c r="I83" s="406">
        <v>596166</v>
      </c>
      <c r="J83" s="406">
        <v>496806</v>
      </c>
      <c r="K83" s="412">
        <v>298083</v>
      </c>
      <c r="L83" s="74"/>
    </row>
    <row r="84" spans="1:12" s="76" customFormat="1" ht="14.15" customHeight="1" x14ac:dyDescent="0.25">
      <c r="A84" s="198"/>
      <c r="B84" s="582"/>
      <c r="C84" s="23">
        <v>2</v>
      </c>
      <c r="D84" s="413">
        <v>778263</v>
      </c>
      <c r="E84" s="414">
        <v>583698</v>
      </c>
      <c r="F84" s="414">
        <v>486414</v>
      </c>
      <c r="G84" s="415">
        <v>291849</v>
      </c>
      <c r="H84" s="413">
        <v>818733</v>
      </c>
      <c r="I84" s="414">
        <v>614049</v>
      </c>
      <c r="J84" s="414">
        <v>511707</v>
      </c>
      <c r="K84" s="416">
        <v>307026</v>
      </c>
      <c r="L84" s="74"/>
    </row>
    <row r="85" spans="1:12" s="76" customFormat="1" ht="14.15" customHeight="1" x14ac:dyDescent="0.25">
      <c r="A85" s="198"/>
      <c r="B85" s="205"/>
      <c r="C85" s="23">
        <v>3</v>
      </c>
      <c r="D85" s="413">
        <v>801615</v>
      </c>
      <c r="E85" s="414">
        <v>601212</v>
      </c>
      <c r="F85" s="414">
        <v>501009</v>
      </c>
      <c r="G85" s="415">
        <v>300606</v>
      </c>
      <c r="H85" s="413">
        <v>843300</v>
      </c>
      <c r="I85" s="414">
        <v>632475</v>
      </c>
      <c r="J85" s="414">
        <v>527064</v>
      </c>
      <c r="K85" s="416">
        <v>316239</v>
      </c>
      <c r="L85" s="74"/>
    </row>
    <row r="86" spans="1:12" s="76" customFormat="1" ht="14.15" customHeight="1" x14ac:dyDescent="0.25">
      <c r="A86" s="198"/>
      <c r="B86" s="205"/>
      <c r="C86" s="23">
        <v>4</v>
      </c>
      <c r="D86" s="413">
        <v>825666</v>
      </c>
      <c r="E86" s="414">
        <v>619251</v>
      </c>
      <c r="F86" s="414">
        <v>516042</v>
      </c>
      <c r="G86" s="415">
        <v>309624</v>
      </c>
      <c r="H86" s="413">
        <v>868602</v>
      </c>
      <c r="I86" s="414">
        <v>651453</v>
      </c>
      <c r="J86" s="414">
        <v>542877</v>
      </c>
      <c r="K86" s="416">
        <v>325725</v>
      </c>
      <c r="L86" s="74"/>
    </row>
    <row r="87" spans="1:12" s="76" customFormat="1" ht="14.15" customHeight="1" thickBot="1" x14ac:dyDescent="0.3">
      <c r="A87" s="198"/>
      <c r="B87" s="206"/>
      <c r="C87" s="24">
        <v>5</v>
      </c>
      <c r="D87" s="413">
        <v>850443</v>
      </c>
      <c r="E87" s="414">
        <v>637833</v>
      </c>
      <c r="F87" s="414">
        <v>531528</v>
      </c>
      <c r="G87" s="415">
        <v>318915</v>
      </c>
      <c r="H87" s="424">
        <v>894666</v>
      </c>
      <c r="I87" s="425">
        <v>671001</v>
      </c>
      <c r="J87" s="425">
        <v>559167</v>
      </c>
      <c r="K87" s="426">
        <v>335499</v>
      </c>
      <c r="L87" s="74"/>
    </row>
    <row r="88" spans="1:12" s="76" customFormat="1" ht="14.15" customHeight="1" x14ac:dyDescent="0.25">
      <c r="A88" s="198">
        <v>11</v>
      </c>
      <c r="B88" s="658" t="s">
        <v>52</v>
      </c>
      <c r="C88" s="20">
        <v>1</v>
      </c>
      <c r="D88" s="405">
        <v>902232</v>
      </c>
      <c r="E88" s="406">
        <v>676674</v>
      </c>
      <c r="F88" s="406">
        <v>563895</v>
      </c>
      <c r="G88" s="407">
        <v>338337</v>
      </c>
      <c r="H88" s="455">
        <v>949149</v>
      </c>
      <c r="I88" s="414">
        <v>711861</v>
      </c>
      <c r="J88" s="414">
        <v>593217</v>
      </c>
      <c r="K88" s="414">
        <v>355932</v>
      </c>
      <c r="L88" s="74"/>
    </row>
    <row r="89" spans="1:12" s="76" customFormat="1" ht="14.15" customHeight="1" x14ac:dyDescent="0.25">
      <c r="A89" s="198"/>
      <c r="B89" s="659"/>
      <c r="C89" s="23">
        <v>2</v>
      </c>
      <c r="D89" s="413">
        <v>929298</v>
      </c>
      <c r="E89" s="414">
        <v>696975</v>
      </c>
      <c r="F89" s="414">
        <v>580812</v>
      </c>
      <c r="G89" s="415">
        <v>348486</v>
      </c>
      <c r="H89" s="455">
        <v>977622</v>
      </c>
      <c r="I89" s="414">
        <v>733218</v>
      </c>
      <c r="J89" s="414">
        <v>611013</v>
      </c>
      <c r="K89" s="414">
        <v>366609</v>
      </c>
      <c r="L89" s="74"/>
    </row>
    <row r="90" spans="1:12" s="76" customFormat="1" ht="14.15" customHeight="1" x14ac:dyDescent="0.25">
      <c r="A90" s="198"/>
      <c r="B90" s="205"/>
      <c r="C90" s="23">
        <v>3</v>
      </c>
      <c r="D90" s="413">
        <v>957180</v>
      </c>
      <c r="E90" s="414">
        <v>717885</v>
      </c>
      <c r="F90" s="414">
        <v>598239</v>
      </c>
      <c r="G90" s="415">
        <v>358944</v>
      </c>
      <c r="H90" s="455">
        <v>1006953</v>
      </c>
      <c r="I90" s="414">
        <v>755214</v>
      </c>
      <c r="J90" s="414">
        <v>629346</v>
      </c>
      <c r="K90" s="414">
        <v>377607</v>
      </c>
      <c r="L90" s="74"/>
    </row>
    <row r="91" spans="1:12" s="76" customFormat="1" ht="14.15" customHeight="1" x14ac:dyDescent="0.25">
      <c r="A91" s="198"/>
      <c r="B91" s="205"/>
      <c r="C91" s="23">
        <v>4</v>
      </c>
      <c r="D91" s="413">
        <v>985890</v>
      </c>
      <c r="E91" s="414">
        <v>739419</v>
      </c>
      <c r="F91" s="414">
        <v>616182</v>
      </c>
      <c r="G91" s="415">
        <v>369708</v>
      </c>
      <c r="H91" s="455">
        <v>1037157</v>
      </c>
      <c r="I91" s="414">
        <v>777867</v>
      </c>
      <c r="J91" s="414">
        <v>648222</v>
      </c>
      <c r="K91" s="414">
        <v>388935</v>
      </c>
      <c r="L91" s="74"/>
    </row>
    <row r="92" spans="1:12" s="76" customFormat="1" ht="14.15" customHeight="1" x14ac:dyDescent="0.25">
      <c r="A92" s="198"/>
      <c r="B92" s="205"/>
      <c r="C92" s="23">
        <v>5</v>
      </c>
      <c r="D92" s="413">
        <v>1015461</v>
      </c>
      <c r="E92" s="414">
        <v>761595</v>
      </c>
      <c r="F92" s="414">
        <v>634662</v>
      </c>
      <c r="G92" s="415">
        <v>380799</v>
      </c>
      <c r="H92" s="455">
        <v>1068264</v>
      </c>
      <c r="I92" s="414">
        <v>801198</v>
      </c>
      <c r="J92" s="414">
        <v>667665</v>
      </c>
      <c r="K92" s="414">
        <v>400599</v>
      </c>
      <c r="L92" s="74"/>
    </row>
    <row r="93" spans="1:12" s="76" customFormat="1" ht="14.15" customHeight="1" thickBot="1" x14ac:dyDescent="0.3">
      <c r="A93" s="198"/>
      <c r="B93" s="206"/>
      <c r="C93" s="24">
        <v>6</v>
      </c>
      <c r="D93" s="413">
        <v>1045935</v>
      </c>
      <c r="E93" s="414">
        <v>784452</v>
      </c>
      <c r="F93" s="414">
        <v>653709</v>
      </c>
      <c r="G93" s="415">
        <v>392226</v>
      </c>
      <c r="H93" s="455">
        <v>1100325</v>
      </c>
      <c r="I93" s="414">
        <v>825243</v>
      </c>
      <c r="J93" s="414">
        <v>687702</v>
      </c>
      <c r="K93" s="414">
        <v>412623</v>
      </c>
      <c r="L93" s="74"/>
    </row>
    <row r="94" spans="1:12" s="76" customFormat="1" ht="14.15" customHeight="1" thickBot="1" x14ac:dyDescent="0.3">
      <c r="A94" s="155">
        <v>12</v>
      </c>
      <c r="B94" s="675" t="s">
        <v>53</v>
      </c>
      <c r="C94" s="153"/>
      <c r="D94" s="628" t="s">
        <v>301</v>
      </c>
      <c r="E94" s="629"/>
      <c r="F94" s="629"/>
      <c r="G94" s="630"/>
      <c r="H94" s="670" t="s">
        <v>301</v>
      </c>
      <c r="I94" s="671"/>
      <c r="J94" s="671"/>
      <c r="K94" s="671"/>
      <c r="L94" s="74"/>
    </row>
    <row r="95" spans="1:12" s="76" customFormat="1" ht="14.15" customHeight="1" x14ac:dyDescent="0.25">
      <c r="A95" s="198"/>
      <c r="B95" s="676"/>
      <c r="C95" s="23">
        <v>1</v>
      </c>
      <c r="D95" s="405">
        <v>344184</v>
      </c>
      <c r="E95" s="406">
        <v>258138</v>
      </c>
      <c r="F95" s="406">
        <v>215115</v>
      </c>
      <c r="G95" s="407">
        <v>129069</v>
      </c>
      <c r="H95" s="405">
        <v>363801</v>
      </c>
      <c r="I95" s="406">
        <v>272850</v>
      </c>
      <c r="J95" s="406">
        <v>227376</v>
      </c>
      <c r="K95" s="412">
        <v>136425</v>
      </c>
      <c r="L95" s="74"/>
    </row>
    <row r="96" spans="1:12" s="76" customFormat="1" ht="14.15" customHeight="1" x14ac:dyDescent="0.25">
      <c r="A96" s="198"/>
      <c r="B96" s="676"/>
      <c r="C96" s="23">
        <v>2</v>
      </c>
      <c r="D96" s="413">
        <v>354516</v>
      </c>
      <c r="E96" s="414">
        <v>265887</v>
      </c>
      <c r="F96" s="414">
        <v>221574</v>
      </c>
      <c r="G96" s="415">
        <v>132945</v>
      </c>
      <c r="H96" s="413">
        <v>374724</v>
      </c>
      <c r="I96" s="414">
        <v>281043</v>
      </c>
      <c r="J96" s="414">
        <v>234204</v>
      </c>
      <c r="K96" s="416">
        <v>140523</v>
      </c>
      <c r="L96" s="74"/>
    </row>
    <row r="97" spans="1:12" s="76" customFormat="1" ht="14.15" customHeight="1" x14ac:dyDescent="0.25">
      <c r="A97" s="198"/>
      <c r="B97" s="205"/>
      <c r="C97" s="23">
        <v>3</v>
      </c>
      <c r="D97" s="413">
        <v>363507</v>
      </c>
      <c r="E97" s="414">
        <v>272631</v>
      </c>
      <c r="F97" s="414">
        <v>227193</v>
      </c>
      <c r="G97" s="415">
        <v>136314</v>
      </c>
      <c r="H97" s="413">
        <v>384228</v>
      </c>
      <c r="I97" s="414">
        <v>288171</v>
      </c>
      <c r="J97" s="414">
        <v>240144</v>
      </c>
      <c r="K97" s="416">
        <v>144087</v>
      </c>
      <c r="L97" s="74"/>
    </row>
    <row r="98" spans="1:12" s="76" customFormat="1" ht="14.15" customHeight="1" x14ac:dyDescent="0.25">
      <c r="A98" s="198"/>
      <c r="B98" s="205"/>
      <c r="C98" s="23">
        <v>4</v>
      </c>
      <c r="D98" s="413">
        <v>374418</v>
      </c>
      <c r="E98" s="414">
        <v>280815</v>
      </c>
      <c r="F98" s="414">
        <v>234012</v>
      </c>
      <c r="G98" s="415">
        <v>140406</v>
      </c>
      <c r="H98" s="413">
        <v>395760</v>
      </c>
      <c r="I98" s="414">
        <v>296820</v>
      </c>
      <c r="J98" s="414">
        <v>247350</v>
      </c>
      <c r="K98" s="416">
        <v>148410</v>
      </c>
      <c r="L98" s="74"/>
    </row>
    <row r="99" spans="1:12" s="76" customFormat="1" ht="14.15" customHeight="1" thickBot="1" x14ac:dyDescent="0.3">
      <c r="A99" s="198"/>
      <c r="B99" s="206"/>
      <c r="C99" s="24">
        <v>5</v>
      </c>
      <c r="D99" s="413">
        <v>385644</v>
      </c>
      <c r="E99" s="414">
        <v>289233</v>
      </c>
      <c r="F99" s="414">
        <v>241029</v>
      </c>
      <c r="G99" s="415">
        <v>144618</v>
      </c>
      <c r="H99" s="417">
        <v>407625</v>
      </c>
      <c r="I99" s="418">
        <v>305718</v>
      </c>
      <c r="J99" s="418">
        <v>254766</v>
      </c>
      <c r="K99" s="419">
        <v>152859</v>
      </c>
      <c r="L99" s="74"/>
    </row>
    <row r="100" spans="1:12" s="76" customFormat="1" ht="14.15" customHeight="1" x14ac:dyDescent="0.25">
      <c r="A100" s="198">
        <v>13</v>
      </c>
      <c r="B100" s="658" t="s">
        <v>54</v>
      </c>
      <c r="C100" s="37">
        <v>1</v>
      </c>
      <c r="D100" s="405">
        <v>409137</v>
      </c>
      <c r="E100" s="406">
        <v>306852</v>
      </c>
      <c r="F100" s="406">
        <v>255711</v>
      </c>
      <c r="G100" s="407">
        <v>153426</v>
      </c>
      <c r="H100" s="405">
        <v>432459</v>
      </c>
      <c r="I100" s="406">
        <v>324345</v>
      </c>
      <c r="J100" s="406">
        <v>270288</v>
      </c>
      <c r="K100" s="412">
        <v>162171</v>
      </c>
      <c r="L100" s="74"/>
    </row>
    <row r="101" spans="1:12" s="76" customFormat="1" ht="14.15" customHeight="1" x14ac:dyDescent="0.25">
      <c r="A101" s="198"/>
      <c r="B101" s="659"/>
      <c r="C101" s="23">
        <v>2</v>
      </c>
      <c r="D101" s="413">
        <v>421404</v>
      </c>
      <c r="E101" s="414">
        <v>316053</v>
      </c>
      <c r="F101" s="414">
        <v>263379</v>
      </c>
      <c r="G101" s="415">
        <v>158028</v>
      </c>
      <c r="H101" s="413">
        <v>445425</v>
      </c>
      <c r="I101" s="414">
        <v>334068</v>
      </c>
      <c r="J101" s="414">
        <v>278391</v>
      </c>
      <c r="K101" s="416">
        <v>167034</v>
      </c>
      <c r="L101" s="74"/>
    </row>
    <row r="102" spans="1:12" s="76" customFormat="1" ht="14.15" customHeight="1" x14ac:dyDescent="0.25">
      <c r="A102" s="198"/>
      <c r="B102" s="205"/>
      <c r="C102" s="23">
        <v>3</v>
      </c>
      <c r="D102" s="413">
        <v>434058</v>
      </c>
      <c r="E102" s="414">
        <v>325545</v>
      </c>
      <c r="F102" s="414">
        <v>271287</v>
      </c>
      <c r="G102" s="415">
        <v>162771</v>
      </c>
      <c r="H102" s="413">
        <v>458799</v>
      </c>
      <c r="I102" s="414">
        <v>344100</v>
      </c>
      <c r="J102" s="414">
        <v>286749</v>
      </c>
      <c r="K102" s="416">
        <v>172050</v>
      </c>
      <c r="L102" s="74"/>
    </row>
    <row r="103" spans="1:12" s="76" customFormat="1" ht="14.15" customHeight="1" x14ac:dyDescent="0.25">
      <c r="A103" s="198"/>
      <c r="B103" s="205"/>
      <c r="C103" s="23">
        <v>4</v>
      </c>
      <c r="D103" s="413">
        <v>447069</v>
      </c>
      <c r="E103" s="414">
        <v>335301</v>
      </c>
      <c r="F103" s="414">
        <v>279417</v>
      </c>
      <c r="G103" s="415">
        <v>167652</v>
      </c>
      <c r="H103" s="413">
        <v>472551</v>
      </c>
      <c r="I103" s="414">
        <v>354414</v>
      </c>
      <c r="J103" s="414">
        <v>295344</v>
      </c>
      <c r="K103" s="416">
        <v>177207</v>
      </c>
      <c r="L103" s="74"/>
    </row>
    <row r="104" spans="1:12" s="76" customFormat="1" ht="14.15" customHeight="1" x14ac:dyDescent="0.25">
      <c r="A104" s="198"/>
      <c r="B104" s="205"/>
      <c r="C104" s="23">
        <v>5</v>
      </c>
      <c r="D104" s="413">
        <v>460488</v>
      </c>
      <c r="E104" s="414">
        <v>345366</v>
      </c>
      <c r="F104" s="414">
        <v>287805</v>
      </c>
      <c r="G104" s="415">
        <v>172683</v>
      </c>
      <c r="H104" s="413">
        <v>486735</v>
      </c>
      <c r="I104" s="414">
        <v>365052</v>
      </c>
      <c r="J104" s="414">
        <v>304209</v>
      </c>
      <c r="K104" s="416">
        <v>182526</v>
      </c>
      <c r="L104" s="74"/>
    </row>
    <row r="105" spans="1:12" s="76" customFormat="1" ht="14.15" customHeight="1" x14ac:dyDescent="0.25">
      <c r="A105" s="198"/>
      <c r="B105" s="205"/>
      <c r="C105" s="23">
        <v>6</v>
      </c>
      <c r="D105" s="413">
        <v>474303</v>
      </c>
      <c r="E105" s="414">
        <v>355728</v>
      </c>
      <c r="F105" s="414">
        <v>296439</v>
      </c>
      <c r="G105" s="415">
        <v>177864</v>
      </c>
      <c r="H105" s="413">
        <v>501339</v>
      </c>
      <c r="I105" s="414">
        <v>376005</v>
      </c>
      <c r="J105" s="414">
        <v>313338</v>
      </c>
      <c r="K105" s="416">
        <v>188001</v>
      </c>
      <c r="L105" s="74"/>
    </row>
    <row r="106" spans="1:12" s="76" customFormat="1" ht="14.15" customHeight="1" x14ac:dyDescent="0.25">
      <c r="A106" s="198"/>
      <c r="B106" s="205"/>
      <c r="C106" s="23">
        <v>7</v>
      </c>
      <c r="D106" s="413">
        <v>488529</v>
      </c>
      <c r="E106" s="414">
        <v>366396</v>
      </c>
      <c r="F106" s="414">
        <v>305331</v>
      </c>
      <c r="G106" s="415">
        <v>183198</v>
      </c>
      <c r="H106" s="413">
        <v>516375</v>
      </c>
      <c r="I106" s="414">
        <v>387282</v>
      </c>
      <c r="J106" s="414">
        <v>322734</v>
      </c>
      <c r="K106" s="416">
        <v>193641</v>
      </c>
      <c r="L106" s="74"/>
    </row>
    <row r="107" spans="1:12" s="76" customFormat="1" ht="14.15" customHeight="1" x14ac:dyDescent="0.25">
      <c r="A107" s="198"/>
      <c r="B107" s="205"/>
      <c r="C107" s="23">
        <v>8</v>
      </c>
      <c r="D107" s="413">
        <v>503184</v>
      </c>
      <c r="E107" s="414">
        <v>377388</v>
      </c>
      <c r="F107" s="414">
        <v>314490</v>
      </c>
      <c r="G107" s="415">
        <v>188694</v>
      </c>
      <c r="H107" s="413">
        <v>531864</v>
      </c>
      <c r="I107" s="414">
        <v>398898</v>
      </c>
      <c r="J107" s="414">
        <v>332415</v>
      </c>
      <c r="K107" s="416">
        <v>199449</v>
      </c>
      <c r="L107" s="74"/>
    </row>
    <row r="108" spans="1:12" s="76" customFormat="1" ht="14.15" customHeight="1" x14ac:dyDescent="0.25">
      <c r="A108" s="198"/>
      <c r="B108" s="205"/>
      <c r="C108" s="23">
        <v>9</v>
      </c>
      <c r="D108" s="413">
        <v>518280</v>
      </c>
      <c r="E108" s="414">
        <v>388710</v>
      </c>
      <c r="F108" s="414">
        <v>323925</v>
      </c>
      <c r="G108" s="415">
        <v>194355</v>
      </c>
      <c r="H108" s="413">
        <v>547821</v>
      </c>
      <c r="I108" s="414">
        <v>410865</v>
      </c>
      <c r="J108" s="414">
        <v>342387</v>
      </c>
      <c r="K108" s="416">
        <v>205434</v>
      </c>
      <c r="L108" s="74"/>
    </row>
    <row r="109" spans="1:12" s="76" customFormat="1" ht="14.15" customHeight="1" x14ac:dyDescent="0.25">
      <c r="A109" s="198"/>
      <c r="B109" s="205"/>
      <c r="C109" s="23">
        <v>10</v>
      </c>
      <c r="D109" s="413">
        <v>533823</v>
      </c>
      <c r="E109" s="414">
        <v>400368</v>
      </c>
      <c r="F109" s="414">
        <v>333639</v>
      </c>
      <c r="G109" s="415">
        <v>200184</v>
      </c>
      <c r="H109" s="413">
        <v>564252</v>
      </c>
      <c r="I109" s="414">
        <v>423189</v>
      </c>
      <c r="J109" s="414">
        <v>352659</v>
      </c>
      <c r="K109" s="416">
        <v>211596</v>
      </c>
      <c r="L109" s="74"/>
    </row>
    <row r="110" spans="1:12" s="76" customFormat="1" ht="14.15" customHeight="1" thickBot="1" x14ac:dyDescent="0.3">
      <c r="A110" s="198"/>
      <c r="B110" s="206"/>
      <c r="C110" s="24">
        <v>11</v>
      </c>
      <c r="D110" s="417">
        <v>549837</v>
      </c>
      <c r="E110" s="418">
        <v>412377</v>
      </c>
      <c r="F110" s="418">
        <v>343647</v>
      </c>
      <c r="G110" s="429">
        <v>206190</v>
      </c>
      <c r="H110" s="417">
        <v>581178</v>
      </c>
      <c r="I110" s="418">
        <v>435885</v>
      </c>
      <c r="J110" s="418">
        <v>363237</v>
      </c>
      <c r="K110" s="419">
        <v>217941</v>
      </c>
      <c r="L110" s="74"/>
    </row>
    <row r="111" spans="1:12" s="76" customFormat="1" ht="14.15" customHeight="1" thickBot="1" x14ac:dyDescent="0.3">
      <c r="A111" s="155">
        <v>14</v>
      </c>
      <c r="B111" s="584" t="s">
        <v>55</v>
      </c>
      <c r="C111" s="90"/>
      <c r="D111" s="661" t="s">
        <v>929</v>
      </c>
      <c r="E111" s="662"/>
      <c r="F111" s="662"/>
      <c r="G111" s="663"/>
      <c r="H111" s="664" t="s">
        <v>929</v>
      </c>
      <c r="I111" s="665"/>
      <c r="J111" s="665"/>
      <c r="K111" s="666"/>
      <c r="L111" s="74"/>
    </row>
    <row r="112" spans="1:12" s="76" customFormat="1" ht="14.15" customHeight="1" x14ac:dyDescent="0.25">
      <c r="A112" s="198"/>
      <c r="B112" s="582"/>
      <c r="C112" s="23">
        <v>1</v>
      </c>
      <c r="D112" s="405">
        <v>755598</v>
      </c>
      <c r="E112" s="406">
        <v>566700</v>
      </c>
      <c r="F112" s="406">
        <v>472248</v>
      </c>
      <c r="G112" s="407">
        <v>283350</v>
      </c>
      <c r="H112" s="455">
        <v>794889</v>
      </c>
      <c r="I112" s="414">
        <v>596166</v>
      </c>
      <c r="J112" s="414">
        <v>496806</v>
      </c>
      <c r="K112" s="414">
        <v>298083</v>
      </c>
      <c r="L112" s="74"/>
    </row>
    <row r="113" spans="1:12" s="76" customFormat="1" ht="14.15" customHeight="1" x14ac:dyDescent="0.25">
      <c r="A113" s="198"/>
      <c r="B113" s="582"/>
      <c r="C113" s="23">
        <v>2</v>
      </c>
      <c r="D113" s="413">
        <v>778263</v>
      </c>
      <c r="E113" s="414">
        <v>583698</v>
      </c>
      <c r="F113" s="414">
        <v>486414</v>
      </c>
      <c r="G113" s="415">
        <v>291849</v>
      </c>
      <c r="H113" s="455">
        <v>818733</v>
      </c>
      <c r="I113" s="414">
        <v>614049</v>
      </c>
      <c r="J113" s="414">
        <v>511707</v>
      </c>
      <c r="K113" s="414">
        <v>307026</v>
      </c>
      <c r="L113" s="74"/>
    </row>
    <row r="114" spans="1:12" s="76" customFormat="1" ht="14.15" customHeight="1" x14ac:dyDescent="0.25">
      <c r="A114" s="198"/>
      <c r="B114" s="205"/>
      <c r="C114" s="23">
        <v>3</v>
      </c>
      <c r="D114" s="413">
        <v>801615</v>
      </c>
      <c r="E114" s="414">
        <v>601212</v>
      </c>
      <c r="F114" s="414">
        <v>501009</v>
      </c>
      <c r="G114" s="415">
        <v>300606</v>
      </c>
      <c r="H114" s="455">
        <v>843300</v>
      </c>
      <c r="I114" s="414">
        <v>632475</v>
      </c>
      <c r="J114" s="414">
        <v>527064</v>
      </c>
      <c r="K114" s="414">
        <v>316239</v>
      </c>
      <c r="L114" s="74"/>
    </row>
    <row r="115" spans="1:12" s="76" customFormat="1" ht="14.15" customHeight="1" x14ac:dyDescent="0.25">
      <c r="A115" s="198"/>
      <c r="B115" s="205"/>
      <c r="C115" s="23">
        <v>4</v>
      </c>
      <c r="D115" s="413">
        <v>825666</v>
      </c>
      <c r="E115" s="414">
        <v>619251</v>
      </c>
      <c r="F115" s="414">
        <v>516042</v>
      </c>
      <c r="G115" s="415">
        <v>309624</v>
      </c>
      <c r="H115" s="455">
        <v>868602</v>
      </c>
      <c r="I115" s="414">
        <v>651453</v>
      </c>
      <c r="J115" s="414">
        <v>542877</v>
      </c>
      <c r="K115" s="414">
        <v>325725</v>
      </c>
      <c r="L115" s="74"/>
    </row>
    <row r="116" spans="1:12" s="76" customFormat="1" ht="14.15" customHeight="1" thickBot="1" x14ac:dyDescent="0.3">
      <c r="A116" s="198"/>
      <c r="B116" s="346"/>
      <c r="C116" s="24">
        <v>5</v>
      </c>
      <c r="D116" s="417">
        <v>850443</v>
      </c>
      <c r="E116" s="418">
        <v>637833</v>
      </c>
      <c r="F116" s="418">
        <v>531528</v>
      </c>
      <c r="G116" s="429">
        <v>318915</v>
      </c>
      <c r="H116" s="456">
        <v>894666</v>
      </c>
      <c r="I116" s="425">
        <v>671001</v>
      </c>
      <c r="J116" s="425">
        <v>559167</v>
      </c>
      <c r="K116" s="425">
        <v>335499</v>
      </c>
      <c r="L116" s="74"/>
    </row>
    <row r="117" spans="1:12" s="76" customFormat="1" ht="14.15" customHeight="1" x14ac:dyDescent="0.25">
      <c r="A117" s="198">
        <v>15</v>
      </c>
      <c r="B117" s="658" t="s">
        <v>56</v>
      </c>
      <c r="C117" s="20">
        <v>1</v>
      </c>
      <c r="D117" s="405">
        <v>902232</v>
      </c>
      <c r="E117" s="406">
        <v>676674</v>
      </c>
      <c r="F117" s="406">
        <v>563895</v>
      </c>
      <c r="G117" s="407">
        <v>338337</v>
      </c>
      <c r="H117" s="405">
        <v>949149</v>
      </c>
      <c r="I117" s="406">
        <v>711861</v>
      </c>
      <c r="J117" s="406">
        <v>593217</v>
      </c>
      <c r="K117" s="412">
        <v>355932</v>
      </c>
      <c r="L117" s="74"/>
    </row>
    <row r="118" spans="1:12" s="76" customFormat="1" ht="14.15" customHeight="1" x14ac:dyDescent="0.25">
      <c r="A118" s="198"/>
      <c r="B118" s="659"/>
      <c r="C118" s="23">
        <v>2</v>
      </c>
      <c r="D118" s="413">
        <v>929298</v>
      </c>
      <c r="E118" s="414">
        <v>696975</v>
      </c>
      <c r="F118" s="414">
        <v>580812</v>
      </c>
      <c r="G118" s="415">
        <v>348486</v>
      </c>
      <c r="H118" s="413">
        <v>977622</v>
      </c>
      <c r="I118" s="414">
        <v>733218</v>
      </c>
      <c r="J118" s="414">
        <v>611013</v>
      </c>
      <c r="K118" s="416">
        <v>366609</v>
      </c>
      <c r="L118" s="74"/>
    </row>
    <row r="119" spans="1:12" s="76" customFormat="1" ht="14.15" customHeight="1" x14ac:dyDescent="0.25">
      <c r="A119" s="198"/>
      <c r="B119" s="205"/>
      <c r="C119" s="23">
        <v>3</v>
      </c>
      <c r="D119" s="413">
        <v>957180</v>
      </c>
      <c r="E119" s="414">
        <v>717885</v>
      </c>
      <c r="F119" s="414">
        <v>598239</v>
      </c>
      <c r="G119" s="415">
        <v>358944</v>
      </c>
      <c r="H119" s="413">
        <v>1006953</v>
      </c>
      <c r="I119" s="414">
        <v>755214</v>
      </c>
      <c r="J119" s="414">
        <v>629346</v>
      </c>
      <c r="K119" s="416">
        <v>377607</v>
      </c>
      <c r="L119" s="74"/>
    </row>
    <row r="120" spans="1:12" s="76" customFormat="1" ht="14.15" customHeight="1" x14ac:dyDescent="0.25">
      <c r="A120" s="198"/>
      <c r="B120" s="205"/>
      <c r="C120" s="23">
        <v>4</v>
      </c>
      <c r="D120" s="413">
        <v>985890</v>
      </c>
      <c r="E120" s="414">
        <v>739419</v>
      </c>
      <c r="F120" s="414">
        <v>616182</v>
      </c>
      <c r="G120" s="415">
        <v>369708</v>
      </c>
      <c r="H120" s="413">
        <v>1037157</v>
      </c>
      <c r="I120" s="414">
        <v>777867</v>
      </c>
      <c r="J120" s="414">
        <v>648222</v>
      </c>
      <c r="K120" s="416">
        <v>388935</v>
      </c>
      <c r="L120" s="74"/>
    </row>
    <row r="121" spans="1:12" s="76" customFormat="1" ht="14.15" customHeight="1" x14ac:dyDescent="0.25">
      <c r="A121" s="198"/>
      <c r="B121" s="205"/>
      <c r="C121" s="209">
        <v>5</v>
      </c>
      <c r="D121" s="413">
        <v>1015461</v>
      </c>
      <c r="E121" s="414">
        <v>761595</v>
      </c>
      <c r="F121" s="414">
        <v>634662</v>
      </c>
      <c r="G121" s="415">
        <v>380799</v>
      </c>
      <c r="H121" s="413">
        <v>1068264</v>
      </c>
      <c r="I121" s="414">
        <v>801198</v>
      </c>
      <c r="J121" s="414">
        <v>667665</v>
      </c>
      <c r="K121" s="416">
        <v>400599</v>
      </c>
      <c r="L121" s="74"/>
    </row>
    <row r="122" spans="1:12" s="76" customFormat="1" ht="14.15" customHeight="1" thickBot="1" x14ac:dyDescent="0.3">
      <c r="A122" s="198"/>
      <c r="B122" s="206"/>
      <c r="C122" s="24">
        <v>6</v>
      </c>
      <c r="D122" s="417">
        <v>1045935</v>
      </c>
      <c r="E122" s="418">
        <v>784452</v>
      </c>
      <c r="F122" s="418">
        <v>653709</v>
      </c>
      <c r="G122" s="429">
        <v>392226</v>
      </c>
      <c r="H122" s="417">
        <v>1100325</v>
      </c>
      <c r="I122" s="418">
        <v>825243</v>
      </c>
      <c r="J122" s="418">
        <v>687702</v>
      </c>
      <c r="K122" s="419">
        <v>412623</v>
      </c>
      <c r="L122" s="74"/>
    </row>
    <row r="123" spans="1:12" s="76" customFormat="1" ht="5.4" customHeight="1" x14ac:dyDescent="0.25">
      <c r="A123" s="198"/>
      <c r="B123" s="48"/>
      <c r="C123" s="45"/>
      <c r="D123" s="363"/>
      <c r="E123" s="54"/>
      <c r="F123" s="54"/>
      <c r="G123" s="54"/>
      <c r="H123" s="363"/>
      <c r="I123" s="54"/>
      <c r="J123" s="54"/>
      <c r="K123" s="54"/>
      <c r="L123" s="74"/>
    </row>
    <row r="124" spans="1:12" s="51" customFormat="1" ht="19.75" customHeight="1" thickBot="1" x14ac:dyDescent="0.3">
      <c r="A124" s="156"/>
      <c r="B124" s="601" t="s">
        <v>1092</v>
      </c>
      <c r="C124" s="601"/>
      <c r="D124" s="601"/>
      <c r="E124" s="601"/>
      <c r="F124" s="601"/>
      <c r="G124" s="601"/>
      <c r="H124" s="601"/>
      <c r="I124" s="601"/>
      <c r="J124" s="601"/>
      <c r="K124" s="601"/>
      <c r="L124" s="7"/>
    </row>
    <row r="125" spans="1:12" s="51" customFormat="1" ht="17.149999999999999" customHeight="1" thickBot="1" x14ac:dyDescent="0.3">
      <c r="A125" s="156"/>
      <c r="B125" s="151"/>
      <c r="C125" s="152"/>
      <c r="D125" s="628" t="s">
        <v>301</v>
      </c>
      <c r="E125" s="629"/>
      <c r="F125" s="629"/>
      <c r="G125" s="630"/>
      <c r="H125" s="628" t="s">
        <v>301</v>
      </c>
      <c r="I125" s="629"/>
      <c r="J125" s="629"/>
      <c r="K125" s="630"/>
      <c r="L125" s="7"/>
    </row>
    <row r="126" spans="1:12" s="76" customFormat="1" ht="14.15" customHeight="1" x14ac:dyDescent="0.25">
      <c r="A126" s="198">
        <v>1</v>
      </c>
      <c r="B126" s="584" t="s">
        <v>57</v>
      </c>
      <c r="C126" s="20">
        <v>1</v>
      </c>
      <c r="D126" s="405">
        <v>132729</v>
      </c>
      <c r="E126" s="406">
        <v>99546</v>
      </c>
      <c r="F126" s="406">
        <v>82956</v>
      </c>
      <c r="G126" s="407">
        <v>49773</v>
      </c>
      <c r="H126" s="405">
        <v>140958</v>
      </c>
      <c r="I126" s="406">
        <v>105720</v>
      </c>
      <c r="J126" s="406">
        <v>88098</v>
      </c>
      <c r="K126" s="412">
        <v>52860</v>
      </c>
      <c r="L126" s="74"/>
    </row>
    <row r="127" spans="1:12" s="76" customFormat="1" ht="14.15" customHeight="1" x14ac:dyDescent="0.25">
      <c r="A127" s="198"/>
      <c r="B127" s="673"/>
      <c r="C127" s="23">
        <v>2</v>
      </c>
      <c r="D127" s="413">
        <v>136701</v>
      </c>
      <c r="E127" s="414">
        <v>102525</v>
      </c>
      <c r="F127" s="414">
        <v>85437</v>
      </c>
      <c r="G127" s="415">
        <v>51264</v>
      </c>
      <c r="H127" s="420">
        <v>145176</v>
      </c>
      <c r="I127" s="421">
        <v>108882</v>
      </c>
      <c r="J127" s="421">
        <v>90735</v>
      </c>
      <c r="K127" s="422">
        <v>54441</v>
      </c>
      <c r="L127" s="74"/>
    </row>
    <row r="128" spans="1:12" s="76" customFormat="1" ht="14.15" customHeight="1" x14ac:dyDescent="0.25">
      <c r="A128" s="198"/>
      <c r="B128" s="673"/>
      <c r="C128" s="23">
        <v>3</v>
      </c>
      <c r="D128" s="413">
        <v>139563</v>
      </c>
      <c r="E128" s="414">
        <v>104673</v>
      </c>
      <c r="F128" s="414">
        <v>87228</v>
      </c>
      <c r="G128" s="415">
        <v>52335</v>
      </c>
      <c r="H128" s="420">
        <v>148215</v>
      </c>
      <c r="I128" s="421">
        <v>111162</v>
      </c>
      <c r="J128" s="421">
        <v>92634</v>
      </c>
      <c r="K128" s="422">
        <v>55581</v>
      </c>
      <c r="L128" s="74"/>
    </row>
    <row r="129" spans="1:12" s="76" customFormat="1" ht="14.15" customHeight="1" x14ac:dyDescent="0.25">
      <c r="A129" s="198"/>
      <c r="B129" s="673"/>
      <c r="C129" s="23">
        <v>4</v>
      </c>
      <c r="D129" s="413">
        <v>143757</v>
      </c>
      <c r="E129" s="414">
        <v>107817</v>
      </c>
      <c r="F129" s="414">
        <v>89847</v>
      </c>
      <c r="G129" s="415">
        <v>53910</v>
      </c>
      <c r="H129" s="420">
        <v>152670</v>
      </c>
      <c r="I129" s="421">
        <v>114504</v>
      </c>
      <c r="J129" s="421">
        <v>95418</v>
      </c>
      <c r="K129" s="422">
        <v>57252</v>
      </c>
      <c r="L129" s="74"/>
    </row>
    <row r="130" spans="1:12" s="76" customFormat="1" ht="14.15" customHeight="1" thickBot="1" x14ac:dyDescent="0.3">
      <c r="A130" s="198"/>
      <c r="B130" s="674"/>
      <c r="C130" s="24">
        <v>5</v>
      </c>
      <c r="D130" s="413">
        <v>148065</v>
      </c>
      <c r="E130" s="414">
        <v>111048</v>
      </c>
      <c r="F130" s="414">
        <v>92541</v>
      </c>
      <c r="G130" s="415">
        <v>55524</v>
      </c>
      <c r="H130" s="423">
        <v>157245</v>
      </c>
      <c r="I130" s="418">
        <v>117933</v>
      </c>
      <c r="J130" s="418">
        <v>98277</v>
      </c>
      <c r="K130" s="419">
        <v>58968</v>
      </c>
      <c r="L130" s="74"/>
    </row>
    <row r="131" spans="1:12" s="76" customFormat="1" ht="14.15" customHeight="1" x14ac:dyDescent="0.25">
      <c r="A131" s="198">
        <v>2</v>
      </c>
      <c r="B131" s="584" t="s">
        <v>58</v>
      </c>
      <c r="C131" s="37">
        <v>1</v>
      </c>
      <c r="D131" s="405">
        <v>157089</v>
      </c>
      <c r="E131" s="406">
        <v>117816</v>
      </c>
      <c r="F131" s="406">
        <v>98181</v>
      </c>
      <c r="G131" s="407">
        <v>58908</v>
      </c>
      <c r="H131" s="405">
        <v>166830</v>
      </c>
      <c r="I131" s="406">
        <v>125124</v>
      </c>
      <c r="J131" s="406">
        <v>104268</v>
      </c>
      <c r="K131" s="412">
        <v>62562</v>
      </c>
      <c r="L131" s="74"/>
    </row>
    <row r="132" spans="1:12" s="76" customFormat="1" ht="14.15" customHeight="1" x14ac:dyDescent="0.25">
      <c r="A132" s="198"/>
      <c r="B132" s="582"/>
      <c r="C132" s="23">
        <v>2</v>
      </c>
      <c r="D132" s="413">
        <v>161796</v>
      </c>
      <c r="E132" s="414">
        <v>121347</v>
      </c>
      <c r="F132" s="414">
        <v>101124</v>
      </c>
      <c r="G132" s="415">
        <v>60675</v>
      </c>
      <c r="H132" s="420">
        <v>171828</v>
      </c>
      <c r="I132" s="421">
        <v>128871</v>
      </c>
      <c r="J132" s="421">
        <v>107394</v>
      </c>
      <c r="K132" s="422">
        <v>64437</v>
      </c>
      <c r="L132" s="74"/>
    </row>
    <row r="133" spans="1:12" s="76" customFormat="1" ht="14.15" customHeight="1" x14ac:dyDescent="0.25">
      <c r="A133" s="198"/>
      <c r="B133" s="582"/>
      <c r="C133" s="23">
        <v>3</v>
      </c>
      <c r="D133" s="413">
        <v>166650</v>
      </c>
      <c r="E133" s="414">
        <v>124989</v>
      </c>
      <c r="F133" s="414">
        <v>104157</v>
      </c>
      <c r="G133" s="415">
        <v>62493</v>
      </c>
      <c r="H133" s="420">
        <v>176982</v>
      </c>
      <c r="I133" s="421">
        <v>132738</v>
      </c>
      <c r="J133" s="421">
        <v>110613</v>
      </c>
      <c r="K133" s="422">
        <v>66369</v>
      </c>
      <c r="L133" s="74"/>
    </row>
    <row r="134" spans="1:12" s="76" customFormat="1" ht="14.15" customHeight="1" x14ac:dyDescent="0.25">
      <c r="A134" s="198"/>
      <c r="B134" s="582"/>
      <c r="C134" s="23">
        <v>4</v>
      </c>
      <c r="D134" s="413">
        <v>171645</v>
      </c>
      <c r="E134" s="414">
        <v>128733</v>
      </c>
      <c r="F134" s="414">
        <v>107277</v>
      </c>
      <c r="G134" s="415">
        <v>64368</v>
      </c>
      <c r="H134" s="420">
        <v>182286</v>
      </c>
      <c r="I134" s="421">
        <v>136716</v>
      </c>
      <c r="J134" s="421">
        <v>113928</v>
      </c>
      <c r="K134" s="422">
        <v>68358</v>
      </c>
      <c r="L134" s="74"/>
    </row>
    <row r="135" spans="1:12" s="76" customFormat="1" ht="14.15" customHeight="1" thickBot="1" x14ac:dyDescent="0.3">
      <c r="A135" s="198"/>
      <c r="B135" s="583"/>
      <c r="C135" s="24">
        <v>5</v>
      </c>
      <c r="D135" s="413">
        <v>176796</v>
      </c>
      <c r="E135" s="414">
        <v>132597</v>
      </c>
      <c r="F135" s="414">
        <v>110499</v>
      </c>
      <c r="G135" s="415">
        <v>66300</v>
      </c>
      <c r="H135" s="423">
        <v>187758</v>
      </c>
      <c r="I135" s="418">
        <v>140820</v>
      </c>
      <c r="J135" s="418">
        <v>117348</v>
      </c>
      <c r="K135" s="419">
        <v>70410</v>
      </c>
      <c r="L135" s="74"/>
    </row>
    <row r="136" spans="1:12" s="76" customFormat="1" ht="14.15" customHeight="1" x14ac:dyDescent="0.25">
      <c r="A136" s="198">
        <v>3</v>
      </c>
      <c r="B136" s="584" t="s">
        <v>59</v>
      </c>
      <c r="C136" s="20">
        <v>1</v>
      </c>
      <c r="D136" s="405">
        <v>187560</v>
      </c>
      <c r="E136" s="406">
        <v>140670</v>
      </c>
      <c r="F136" s="406">
        <v>117225</v>
      </c>
      <c r="G136" s="407">
        <v>70335</v>
      </c>
      <c r="H136" s="405">
        <v>199188</v>
      </c>
      <c r="I136" s="406">
        <v>149391</v>
      </c>
      <c r="J136" s="412">
        <v>124494</v>
      </c>
      <c r="K136" s="431">
        <v>74697</v>
      </c>
      <c r="L136" s="74"/>
    </row>
    <row r="137" spans="1:12" s="76" customFormat="1" ht="14.15" customHeight="1" x14ac:dyDescent="0.25">
      <c r="A137" s="198"/>
      <c r="B137" s="582"/>
      <c r="C137" s="23">
        <v>2</v>
      </c>
      <c r="D137" s="413">
        <v>193188</v>
      </c>
      <c r="E137" s="414">
        <v>144891</v>
      </c>
      <c r="F137" s="414">
        <v>120744</v>
      </c>
      <c r="G137" s="415">
        <v>72447</v>
      </c>
      <c r="H137" s="420">
        <v>205167</v>
      </c>
      <c r="I137" s="421">
        <v>153876</v>
      </c>
      <c r="J137" s="422">
        <v>128229</v>
      </c>
      <c r="K137" s="431">
        <v>76938</v>
      </c>
      <c r="L137" s="74"/>
    </row>
    <row r="138" spans="1:12" s="76" customFormat="1" ht="14.15" customHeight="1" x14ac:dyDescent="0.25">
      <c r="A138" s="198"/>
      <c r="B138" s="582"/>
      <c r="C138" s="23">
        <v>3</v>
      </c>
      <c r="D138" s="413">
        <v>198987</v>
      </c>
      <c r="E138" s="414">
        <v>149241</v>
      </c>
      <c r="F138" s="414">
        <v>124368</v>
      </c>
      <c r="G138" s="415">
        <v>74619</v>
      </c>
      <c r="H138" s="420">
        <v>211323</v>
      </c>
      <c r="I138" s="421">
        <v>158493</v>
      </c>
      <c r="J138" s="422">
        <v>132078</v>
      </c>
      <c r="K138" s="431">
        <v>79245</v>
      </c>
      <c r="L138" s="74"/>
    </row>
    <row r="139" spans="1:12" s="76" customFormat="1" ht="14.15" customHeight="1" x14ac:dyDescent="0.25">
      <c r="A139" s="198"/>
      <c r="B139" s="582"/>
      <c r="C139" s="23">
        <v>4</v>
      </c>
      <c r="D139" s="413">
        <v>204951</v>
      </c>
      <c r="E139" s="414">
        <v>153714</v>
      </c>
      <c r="F139" s="414">
        <v>128094</v>
      </c>
      <c r="G139" s="415">
        <v>76857</v>
      </c>
      <c r="H139" s="420">
        <v>217659</v>
      </c>
      <c r="I139" s="421">
        <v>163245</v>
      </c>
      <c r="J139" s="422">
        <v>136038</v>
      </c>
      <c r="K139" s="431">
        <v>81621</v>
      </c>
      <c r="L139" s="74"/>
    </row>
    <row r="140" spans="1:12" s="76" customFormat="1" ht="14.15" customHeight="1" x14ac:dyDescent="0.25">
      <c r="A140" s="198"/>
      <c r="B140" s="582"/>
      <c r="C140" s="23">
        <v>5</v>
      </c>
      <c r="D140" s="413">
        <v>211101</v>
      </c>
      <c r="E140" s="414">
        <v>158325</v>
      </c>
      <c r="F140" s="414">
        <v>131937</v>
      </c>
      <c r="G140" s="415">
        <v>79164</v>
      </c>
      <c r="H140" s="420">
        <v>224190</v>
      </c>
      <c r="I140" s="421">
        <v>168144</v>
      </c>
      <c r="J140" s="422">
        <v>140118</v>
      </c>
      <c r="K140" s="431">
        <v>84072</v>
      </c>
      <c r="L140" s="74"/>
    </row>
    <row r="141" spans="1:12" s="76" customFormat="1" ht="14.15" customHeight="1" x14ac:dyDescent="0.25">
      <c r="A141" s="198"/>
      <c r="B141" s="582"/>
      <c r="C141" s="23">
        <v>6</v>
      </c>
      <c r="D141" s="413">
        <v>217440</v>
      </c>
      <c r="E141" s="414">
        <v>163080</v>
      </c>
      <c r="F141" s="414">
        <v>135900</v>
      </c>
      <c r="G141" s="415">
        <v>81540</v>
      </c>
      <c r="H141" s="420">
        <v>230922</v>
      </c>
      <c r="I141" s="421">
        <v>173193</v>
      </c>
      <c r="J141" s="422">
        <v>144327</v>
      </c>
      <c r="K141" s="431">
        <v>86595</v>
      </c>
      <c r="L141" s="74"/>
    </row>
    <row r="142" spans="1:12" s="76" customFormat="1" ht="14.15" customHeight="1" x14ac:dyDescent="0.25">
      <c r="A142" s="198"/>
      <c r="B142" s="582"/>
      <c r="C142" s="23">
        <v>7</v>
      </c>
      <c r="D142" s="413">
        <v>223962</v>
      </c>
      <c r="E142" s="414">
        <v>167973</v>
      </c>
      <c r="F142" s="414">
        <v>139977</v>
      </c>
      <c r="G142" s="415">
        <v>83985</v>
      </c>
      <c r="H142" s="420">
        <v>237849</v>
      </c>
      <c r="I142" s="421">
        <v>178386</v>
      </c>
      <c r="J142" s="422">
        <v>148656</v>
      </c>
      <c r="K142" s="431">
        <v>89193</v>
      </c>
      <c r="L142" s="74"/>
    </row>
    <row r="143" spans="1:12" s="76" customFormat="1" ht="14.15" customHeight="1" x14ac:dyDescent="0.25">
      <c r="A143" s="198"/>
      <c r="B143" s="582"/>
      <c r="C143" s="23">
        <v>8</v>
      </c>
      <c r="D143" s="413">
        <v>230673</v>
      </c>
      <c r="E143" s="414">
        <v>173004</v>
      </c>
      <c r="F143" s="414">
        <v>144171</v>
      </c>
      <c r="G143" s="415">
        <v>86502</v>
      </c>
      <c r="H143" s="420">
        <v>244974</v>
      </c>
      <c r="I143" s="421">
        <v>183732</v>
      </c>
      <c r="J143" s="422">
        <v>153108</v>
      </c>
      <c r="K143" s="431">
        <v>91866</v>
      </c>
      <c r="L143" s="74"/>
    </row>
    <row r="144" spans="1:12" s="76" customFormat="1" ht="14.15" customHeight="1" thickBot="1" x14ac:dyDescent="0.3">
      <c r="A144" s="198"/>
      <c r="B144" s="583"/>
      <c r="C144" s="24">
        <v>9</v>
      </c>
      <c r="D144" s="413">
        <v>237597</v>
      </c>
      <c r="E144" s="414">
        <v>178197</v>
      </c>
      <c r="F144" s="414">
        <v>148497</v>
      </c>
      <c r="G144" s="415">
        <v>89100</v>
      </c>
      <c r="H144" s="423">
        <v>252327</v>
      </c>
      <c r="I144" s="418">
        <v>189246</v>
      </c>
      <c r="J144" s="419">
        <v>157704</v>
      </c>
      <c r="K144" s="432">
        <v>94623</v>
      </c>
      <c r="L144" s="74"/>
    </row>
    <row r="145" spans="1:12" s="76" customFormat="1" ht="14.15" customHeight="1" x14ac:dyDescent="0.25">
      <c r="A145" s="198">
        <v>4</v>
      </c>
      <c r="B145" s="584" t="s">
        <v>60</v>
      </c>
      <c r="C145" s="20">
        <v>1</v>
      </c>
      <c r="D145" s="405">
        <v>204951</v>
      </c>
      <c r="E145" s="406">
        <v>153714</v>
      </c>
      <c r="F145" s="406">
        <v>128094</v>
      </c>
      <c r="G145" s="407">
        <v>76857</v>
      </c>
      <c r="H145" s="405">
        <v>217659</v>
      </c>
      <c r="I145" s="406">
        <v>163245</v>
      </c>
      <c r="J145" s="406">
        <v>136038</v>
      </c>
      <c r="K145" s="412">
        <v>81621</v>
      </c>
      <c r="L145" s="74"/>
    </row>
    <row r="146" spans="1:12" s="76" customFormat="1" ht="14.15" customHeight="1" x14ac:dyDescent="0.25">
      <c r="A146" s="198"/>
      <c r="B146" s="582"/>
      <c r="C146" s="23">
        <v>2</v>
      </c>
      <c r="D146" s="413">
        <v>211101</v>
      </c>
      <c r="E146" s="414">
        <v>158325</v>
      </c>
      <c r="F146" s="414">
        <v>131937</v>
      </c>
      <c r="G146" s="415">
        <v>79164</v>
      </c>
      <c r="H146" s="420">
        <v>224190</v>
      </c>
      <c r="I146" s="421">
        <v>168144</v>
      </c>
      <c r="J146" s="421">
        <v>140118</v>
      </c>
      <c r="K146" s="422">
        <v>84072</v>
      </c>
      <c r="L146" s="74"/>
    </row>
    <row r="147" spans="1:12" s="76" customFormat="1" ht="14.15" customHeight="1" x14ac:dyDescent="0.25">
      <c r="A147" s="198"/>
      <c r="B147" s="582"/>
      <c r="C147" s="23">
        <v>3</v>
      </c>
      <c r="D147" s="413">
        <v>217440</v>
      </c>
      <c r="E147" s="414">
        <v>163080</v>
      </c>
      <c r="F147" s="414">
        <v>135900</v>
      </c>
      <c r="G147" s="415">
        <v>81540</v>
      </c>
      <c r="H147" s="420">
        <v>230922</v>
      </c>
      <c r="I147" s="421">
        <v>173193</v>
      </c>
      <c r="J147" s="421">
        <v>144327</v>
      </c>
      <c r="K147" s="422">
        <v>86595</v>
      </c>
      <c r="L147" s="74"/>
    </row>
    <row r="148" spans="1:12" s="76" customFormat="1" ht="14.15" customHeight="1" x14ac:dyDescent="0.25">
      <c r="A148" s="198"/>
      <c r="B148" s="582"/>
      <c r="C148" s="23">
        <v>4</v>
      </c>
      <c r="D148" s="413">
        <v>223962</v>
      </c>
      <c r="E148" s="414">
        <v>167973</v>
      </c>
      <c r="F148" s="414">
        <v>139977</v>
      </c>
      <c r="G148" s="415">
        <v>83985</v>
      </c>
      <c r="H148" s="420">
        <v>237849</v>
      </c>
      <c r="I148" s="421">
        <v>178386</v>
      </c>
      <c r="J148" s="421">
        <v>148656</v>
      </c>
      <c r="K148" s="422">
        <v>89193</v>
      </c>
      <c r="L148" s="74"/>
    </row>
    <row r="149" spans="1:12" s="76" customFormat="1" ht="14.15" customHeight="1" x14ac:dyDescent="0.25">
      <c r="A149" s="198"/>
      <c r="B149" s="582"/>
      <c r="C149" s="23">
        <v>5</v>
      </c>
      <c r="D149" s="413">
        <v>230673</v>
      </c>
      <c r="E149" s="414">
        <v>173004</v>
      </c>
      <c r="F149" s="414">
        <v>144171</v>
      </c>
      <c r="G149" s="415">
        <v>86502</v>
      </c>
      <c r="H149" s="420">
        <v>244974</v>
      </c>
      <c r="I149" s="421">
        <v>183732</v>
      </c>
      <c r="J149" s="421">
        <v>153108</v>
      </c>
      <c r="K149" s="422">
        <v>91866</v>
      </c>
      <c r="L149" s="74"/>
    </row>
    <row r="150" spans="1:12" s="76" customFormat="1" ht="14.15" customHeight="1" thickBot="1" x14ac:dyDescent="0.3">
      <c r="A150" s="198"/>
      <c r="B150" s="583"/>
      <c r="C150" s="24">
        <v>6</v>
      </c>
      <c r="D150" s="413">
        <v>237597</v>
      </c>
      <c r="E150" s="414">
        <v>178197</v>
      </c>
      <c r="F150" s="414">
        <v>148497</v>
      </c>
      <c r="G150" s="415">
        <v>89100</v>
      </c>
      <c r="H150" s="423">
        <v>252327</v>
      </c>
      <c r="I150" s="418">
        <v>189246</v>
      </c>
      <c r="J150" s="418">
        <v>157704</v>
      </c>
      <c r="K150" s="419">
        <v>94623</v>
      </c>
      <c r="L150" s="74"/>
    </row>
    <row r="151" spans="1:12" s="76" customFormat="1" ht="14.15" customHeight="1" x14ac:dyDescent="0.25">
      <c r="A151" s="198">
        <v>5</v>
      </c>
      <c r="B151" s="584" t="s">
        <v>61</v>
      </c>
      <c r="C151" s="37">
        <v>1</v>
      </c>
      <c r="D151" s="405">
        <v>249831</v>
      </c>
      <c r="E151" s="406">
        <v>187374</v>
      </c>
      <c r="F151" s="406">
        <v>156144</v>
      </c>
      <c r="G151" s="407">
        <v>93687</v>
      </c>
      <c r="H151" s="405">
        <v>265320</v>
      </c>
      <c r="I151" s="406">
        <v>198990</v>
      </c>
      <c r="J151" s="406">
        <v>165825</v>
      </c>
      <c r="K151" s="412">
        <v>99495</v>
      </c>
      <c r="L151" s="74"/>
    </row>
    <row r="152" spans="1:12" s="76" customFormat="1" ht="14.15" customHeight="1" x14ac:dyDescent="0.25">
      <c r="A152" s="198"/>
      <c r="B152" s="582"/>
      <c r="C152" s="38">
        <v>2</v>
      </c>
      <c r="D152" s="413">
        <v>257325</v>
      </c>
      <c r="E152" s="414">
        <v>192993</v>
      </c>
      <c r="F152" s="414">
        <v>160827</v>
      </c>
      <c r="G152" s="415">
        <v>96498</v>
      </c>
      <c r="H152" s="420">
        <v>273279</v>
      </c>
      <c r="I152" s="421">
        <v>204960</v>
      </c>
      <c r="J152" s="421">
        <v>170799</v>
      </c>
      <c r="K152" s="422">
        <v>102480</v>
      </c>
      <c r="L152" s="74"/>
    </row>
    <row r="153" spans="1:12" s="76" customFormat="1" ht="14.15" customHeight="1" x14ac:dyDescent="0.25">
      <c r="A153" s="198"/>
      <c r="B153" s="582"/>
      <c r="C153" s="38">
        <v>3</v>
      </c>
      <c r="D153" s="413">
        <v>265041</v>
      </c>
      <c r="E153" s="414">
        <v>198780</v>
      </c>
      <c r="F153" s="414">
        <v>165651</v>
      </c>
      <c r="G153" s="415">
        <v>99390</v>
      </c>
      <c r="H153" s="420">
        <v>281475</v>
      </c>
      <c r="I153" s="421">
        <v>211107</v>
      </c>
      <c r="J153" s="421">
        <v>175923</v>
      </c>
      <c r="K153" s="422">
        <v>105552</v>
      </c>
      <c r="L153" s="74"/>
    </row>
    <row r="154" spans="1:12" s="76" customFormat="1" ht="14.15" customHeight="1" x14ac:dyDescent="0.25">
      <c r="A154" s="198"/>
      <c r="B154" s="582"/>
      <c r="C154" s="38">
        <v>4</v>
      </c>
      <c r="D154" s="413">
        <v>272994</v>
      </c>
      <c r="E154" s="414">
        <v>204747</v>
      </c>
      <c r="F154" s="414">
        <v>170622</v>
      </c>
      <c r="G154" s="415">
        <v>102372</v>
      </c>
      <c r="H154" s="420">
        <v>289920</v>
      </c>
      <c r="I154" s="421">
        <v>217440</v>
      </c>
      <c r="J154" s="421">
        <v>181200</v>
      </c>
      <c r="K154" s="422">
        <v>108720</v>
      </c>
      <c r="L154" s="74"/>
    </row>
    <row r="155" spans="1:12" s="76" customFormat="1" ht="14.15" customHeight="1" x14ac:dyDescent="0.25">
      <c r="A155" s="198"/>
      <c r="B155" s="582"/>
      <c r="C155" s="38">
        <v>5</v>
      </c>
      <c r="D155" s="413">
        <v>281181</v>
      </c>
      <c r="E155" s="414">
        <v>210885</v>
      </c>
      <c r="F155" s="414">
        <v>175737</v>
      </c>
      <c r="G155" s="415">
        <v>105444</v>
      </c>
      <c r="H155" s="420">
        <v>298614</v>
      </c>
      <c r="I155" s="421">
        <v>223962</v>
      </c>
      <c r="J155" s="421">
        <v>186633</v>
      </c>
      <c r="K155" s="422">
        <v>111981</v>
      </c>
      <c r="L155" s="74"/>
    </row>
    <row r="156" spans="1:12" s="76" customFormat="1" ht="14.15" customHeight="1" thickBot="1" x14ac:dyDescent="0.3">
      <c r="A156" s="198"/>
      <c r="B156" s="583"/>
      <c r="C156" s="39">
        <v>6</v>
      </c>
      <c r="D156" s="413">
        <v>289614</v>
      </c>
      <c r="E156" s="414">
        <v>217212</v>
      </c>
      <c r="F156" s="414">
        <v>181008</v>
      </c>
      <c r="G156" s="415">
        <v>108606</v>
      </c>
      <c r="H156" s="423">
        <v>307569</v>
      </c>
      <c r="I156" s="418">
        <v>230676</v>
      </c>
      <c r="J156" s="418">
        <v>192231</v>
      </c>
      <c r="K156" s="419">
        <v>115338</v>
      </c>
      <c r="L156" s="74"/>
    </row>
    <row r="157" spans="1:12" s="76" customFormat="1" ht="14.15" customHeight="1" x14ac:dyDescent="0.25">
      <c r="A157" s="198">
        <v>6</v>
      </c>
      <c r="B157" s="584" t="s">
        <v>62</v>
      </c>
      <c r="C157" s="37">
        <v>1</v>
      </c>
      <c r="D157" s="405">
        <v>305820</v>
      </c>
      <c r="E157" s="406">
        <v>229365</v>
      </c>
      <c r="F157" s="406">
        <v>191139</v>
      </c>
      <c r="G157" s="407">
        <v>114684</v>
      </c>
      <c r="H157" s="405">
        <v>323253</v>
      </c>
      <c r="I157" s="406">
        <v>242439</v>
      </c>
      <c r="J157" s="412">
        <v>202032</v>
      </c>
      <c r="K157" s="431">
        <v>121221</v>
      </c>
      <c r="L157" s="74"/>
    </row>
    <row r="158" spans="1:12" s="76" customFormat="1" ht="14.15" customHeight="1" x14ac:dyDescent="0.25">
      <c r="A158" s="198"/>
      <c r="B158" s="582"/>
      <c r="C158" s="38">
        <v>2</v>
      </c>
      <c r="D158" s="413">
        <v>314988</v>
      </c>
      <c r="E158" s="414">
        <v>236241</v>
      </c>
      <c r="F158" s="414">
        <v>196869</v>
      </c>
      <c r="G158" s="415">
        <v>118122</v>
      </c>
      <c r="H158" s="420">
        <v>332943</v>
      </c>
      <c r="I158" s="421">
        <v>249708</v>
      </c>
      <c r="J158" s="422">
        <v>208089</v>
      </c>
      <c r="K158" s="431">
        <v>124854</v>
      </c>
      <c r="L158" s="74"/>
    </row>
    <row r="159" spans="1:12" s="76" customFormat="1" ht="14.15" customHeight="1" x14ac:dyDescent="0.25">
      <c r="A159" s="198"/>
      <c r="B159" s="582"/>
      <c r="C159" s="38">
        <v>3</v>
      </c>
      <c r="D159" s="413">
        <v>324438</v>
      </c>
      <c r="E159" s="414">
        <v>243330</v>
      </c>
      <c r="F159" s="414">
        <v>202773</v>
      </c>
      <c r="G159" s="415">
        <v>121665</v>
      </c>
      <c r="H159" s="420">
        <v>342930</v>
      </c>
      <c r="I159" s="421">
        <v>257199</v>
      </c>
      <c r="J159" s="422">
        <v>214332</v>
      </c>
      <c r="K159" s="431">
        <v>128598</v>
      </c>
      <c r="L159" s="74"/>
    </row>
    <row r="160" spans="1:12" s="76" customFormat="1" ht="14.15" customHeight="1" x14ac:dyDescent="0.25">
      <c r="A160" s="198"/>
      <c r="B160" s="582"/>
      <c r="C160" s="38">
        <v>4</v>
      </c>
      <c r="D160" s="413">
        <v>334164</v>
      </c>
      <c r="E160" s="414">
        <v>250623</v>
      </c>
      <c r="F160" s="414">
        <v>208854</v>
      </c>
      <c r="G160" s="415">
        <v>125313</v>
      </c>
      <c r="H160" s="420">
        <v>353211</v>
      </c>
      <c r="I160" s="421">
        <v>264909</v>
      </c>
      <c r="J160" s="422">
        <v>220758</v>
      </c>
      <c r="K160" s="431">
        <v>132453</v>
      </c>
      <c r="L160" s="74"/>
    </row>
    <row r="161" spans="1:12" s="76" customFormat="1" ht="14.15" customHeight="1" x14ac:dyDescent="0.25">
      <c r="A161" s="198"/>
      <c r="B161" s="582"/>
      <c r="C161" s="38">
        <v>5</v>
      </c>
      <c r="D161" s="413">
        <v>344184</v>
      </c>
      <c r="E161" s="414">
        <v>258138</v>
      </c>
      <c r="F161" s="414">
        <v>215115</v>
      </c>
      <c r="G161" s="415">
        <v>129069</v>
      </c>
      <c r="H161" s="420">
        <v>363801</v>
      </c>
      <c r="I161" s="421">
        <v>272850</v>
      </c>
      <c r="J161" s="422">
        <v>227376</v>
      </c>
      <c r="K161" s="431">
        <v>136425</v>
      </c>
      <c r="L161" s="74"/>
    </row>
    <row r="162" spans="1:12" s="76" customFormat="1" ht="14.15" customHeight="1" x14ac:dyDescent="0.25">
      <c r="A162" s="198"/>
      <c r="B162" s="582"/>
      <c r="C162" s="38">
        <v>6</v>
      </c>
      <c r="D162" s="413">
        <v>354516</v>
      </c>
      <c r="E162" s="414">
        <v>265887</v>
      </c>
      <c r="F162" s="414">
        <v>221574</v>
      </c>
      <c r="G162" s="415">
        <v>132945</v>
      </c>
      <c r="H162" s="420">
        <v>374724</v>
      </c>
      <c r="I162" s="421">
        <v>281043</v>
      </c>
      <c r="J162" s="422">
        <v>234204</v>
      </c>
      <c r="K162" s="431">
        <v>140523</v>
      </c>
      <c r="L162" s="74"/>
    </row>
    <row r="163" spans="1:12" s="76" customFormat="1" ht="14.15" customHeight="1" x14ac:dyDescent="0.25">
      <c r="A163" s="198"/>
      <c r="B163" s="582"/>
      <c r="C163" s="38">
        <v>7</v>
      </c>
      <c r="D163" s="413">
        <v>363507</v>
      </c>
      <c r="E163" s="414">
        <v>272631</v>
      </c>
      <c r="F163" s="414">
        <v>227193</v>
      </c>
      <c r="G163" s="415">
        <v>136314</v>
      </c>
      <c r="H163" s="420">
        <v>384228</v>
      </c>
      <c r="I163" s="421">
        <v>288171</v>
      </c>
      <c r="J163" s="422">
        <v>240144</v>
      </c>
      <c r="K163" s="431">
        <v>144087</v>
      </c>
      <c r="L163" s="74"/>
    </row>
    <row r="164" spans="1:12" s="76" customFormat="1" ht="14.15" customHeight="1" x14ac:dyDescent="0.25">
      <c r="A164" s="198"/>
      <c r="B164" s="582"/>
      <c r="C164" s="38">
        <v>8</v>
      </c>
      <c r="D164" s="413">
        <v>374418</v>
      </c>
      <c r="E164" s="414">
        <v>280815</v>
      </c>
      <c r="F164" s="414">
        <v>234012</v>
      </c>
      <c r="G164" s="415">
        <v>140406</v>
      </c>
      <c r="H164" s="420">
        <v>395760</v>
      </c>
      <c r="I164" s="421">
        <v>296820</v>
      </c>
      <c r="J164" s="422">
        <v>247350</v>
      </c>
      <c r="K164" s="431">
        <v>148410</v>
      </c>
      <c r="L164" s="74"/>
    </row>
    <row r="165" spans="1:12" s="76" customFormat="1" ht="14.15" customHeight="1" thickBot="1" x14ac:dyDescent="0.3">
      <c r="A165" s="198"/>
      <c r="B165" s="582"/>
      <c r="C165" s="38">
        <v>9</v>
      </c>
      <c r="D165" s="413">
        <v>385644</v>
      </c>
      <c r="E165" s="414">
        <v>289233</v>
      </c>
      <c r="F165" s="414">
        <v>241029</v>
      </c>
      <c r="G165" s="415">
        <v>144618</v>
      </c>
      <c r="H165" s="423">
        <v>407625</v>
      </c>
      <c r="I165" s="427">
        <v>305718</v>
      </c>
      <c r="J165" s="428">
        <v>254766</v>
      </c>
      <c r="K165" s="431">
        <v>152859</v>
      </c>
      <c r="L165" s="74"/>
    </row>
    <row r="166" spans="1:12" s="76" customFormat="1" ht="14.15" customHeight="1" x14ac:dyDescent="0.25">
      <c r="A166" s="198"/>
      <c r="B166" s="582"/>
      <c r="C166" s="38">
        <v>10</v>
      </c>
      <c r="D166" s="413">
        <v>397221</v>
      </c>
      <c r="E166" s="414">
        <v>297915</v>
      </c>
      <c r="F166" s="414">
        <v>248262</v>
      </c>
      <c r="G166" s="415">
        <v>148959</v>
      </c>
      <c r="H166" s="454">
        <v>419862</v>
      </c>
      <c r="I166" s="421">
        <v>314898</v>
      </c>
      <c r="J166" s="421">
        <v>262413</v>
      </c>
      <c r="K166" s="422">
        <v>157449</v>
      </c>
      <c r="L166" s="74"/>
    </row>
    <row r="167" spans="1:12" s="76" customFormat="1" ht="14.15" customHeight="1" thickBot="1" x14ac:dyDescent="0.3">
      <c r="A167" s="198"/>
      <c r="B167" s="583"/>
      <c r="C167" s="39">
        <v>11</v>
      </c>
      <c r="D167" s="413">
        <v>409137</v>
      </c>
      <c r="E167" s="414">
        <v>306852</v>
      </c>
      <c r="F167" s="414">
        <v>255711</v>
      </c>
      <c r="G167" s="415">
        <v>153426</v>
      </c>
      <c r="H167" s="457">
        <v>432459</v>
      </c>
      <c r="I167" s="425">
        <v>324345</v>
      </c>
      <c r="J167" s="425">
        <v>270288</v>
      </c>
      <c r="K167" s="426">
        <v>162171</v>
      </c>
      <c r="L167" s="74"/>
    </row>
    <row r="168" spans="1:12" s="76" customFormat="1" ht="14.15" customHeight="1" x14ac:dyDescent="0.25">
      <c r="A168" s="198">
        <v>7</v>
      </c>
      <c r="B168" s="584" t="s">
        <v>63</v>
      </c>
      <c r="C168" s="37">
        <v>1</v>
      </c>
      <c r="D168" s="405">
        <v>344184</v>
      </c>
      <c r="E168" s="406">
        <v>258138</v>
      </c>
      <c r="F168" s="406">
        <v>215115</v>
      </c>
      <c r="G168" s="407">
        <v>129069</v>
      </c>
      <c r="H168" s="405">
        <v>363801</v>
      </c>
      <c r="I168" s="406">
        <v>272850</v>
      </c>
      <c r="J168" s="406">
        <v>227376</v>
      </c>
      <c r="K168" s="412">
        <v>136425</v>
      </c>
      <c r="L168" s="74"/>
    </row>
    <row r="169" spans="1:12" s="76" customFormat="1" ht="14.15" customHeight="1" x14ac:dyDescent="0.25">
      <c r="A169" s="198"/>
      <c r="B169" s="582"/>
      <c r="C169" s="38">
        <v>2</v>
      </c>
      <c r="D169" s="413">
        <v>354516</v>
      </c>
      <c r="E169" s="414">
        <v>265887</v>
      </c>
      <c r="F169" s="414">
        <v>221574</v>
      </c>
      <c r="G169" s="415">
        <v>132945</v>
      </c>
      <c r="H169" s="420">
        <v>374724</v>
      </c>
      <c r="I169" s="421">
        <v>281043</v>
      </c>
      <c r="J169" s="421">
        <v>234204</v>
      </c>
      <c r="K169" s="422">
        <v>140523</v>
      </c>
      <c r="L169" s="74"/>
    </row>
    <row r="170" spans="1:12" s="76" customFormat="1" ht="14.15" customHeight="1" x14ac:dyDescent="0.25">
      <c r="A170" s="198"/>
      <c r="B170" s="582"/>
      <c r="C170" s="38">
        <v>3</v>
      </c>
      <c r="D170" s="413">
        <v>363507</v>
      </c>
      <c r="E170" s="414">
        <v>272631</v>
      </c>
      <c r="F170" s="414">
        <v>227193</v>
      </c>
      <c r="G170" s="415">
        <v>136314</v>
      </c>
      <c r="H170" s="420">
        <v>384228</v>
      </c>
      <c r="I170" s="421">
        <v>288171</v>
      </c>
      <c r="J170" s="421">
        <v>240144</v>
      </c>
      <c r="K170" s="422">
        <v>144087</v>
      </c>
      <c r="L170" s="74"/>
    </row>
    <row r="171" spans="1:12" s="76" customFormat="1" ht="14.15" customHeight="1" x14ac:dyDescent="0.25">
      <c r="A171" s="198"/>
      <c r="B171" s="582"/>
      <c r="C171" s="38">
        <v>4</v>
      </c>
      <c r="D171" s="413">
        <v>374418</v>
      </c>
      <c r="E171" s="414">
        <v>280815</v>
      </c>
      <c r="F171" s="414">
        <v>234012</v>
      </c>
      <c r="G171" s="415">
        <v>140406</v>
      </c>
      <c r="H171" s="420">
        <v>395760</v>
      </c>
      <c r="I171" s="421">
        <v>296820</v>
      </c>
      <c r="J171" s="421">
        <v>247350</v>
      </c>
      <c r="K171" s="422">
        <v>148410</v>
      </c>
      <c r="L171" s="74"/>
    </row>
    <row r="172" spans="1:12" s="76" customFormat="1" ht="14.15" customHeight="1" thickBot="1" x14ac:dyDescent="0.3">
      <c r="A172" s="198"/>
      <c r="B172" s="583"/>
      <c r="C172" s="39">
        <v>5</v>
      </c>
      <c r="D172" s="417">
        <v>385644</v>
      </c>
      <c r="E172" s="418">
        <v>289233</v>
      </c>
      <c r="F172" s="418">
        <v>241029</v>
      </c>
      <c r="G172" s="429">
        <v>144618</v>
      </c>
      <c r="H172" s="423">
        <v>407625</v>
      </c>
      <c r="I172" s="418">
        <v>305718</v>
      </c>
      <c r="J172" s="418">
        <v>254766</v>
      </c>
      <c r="K172" s="419">
        <v>152859</v>
      </c>
      <c r="L172" s="74"/>
    </row>
    <row r="173" spans="1:12" s="76" customFormat="1" ht="14.15" customHeight="1" x14ac:dyDescent="0.25">
      <c r="A173" s="198">
        <v>8</v>
      </c>
      <c r="B173" s="584" t="s">
        <v>64</v>
      </c>
      <c r="C173" s="37">
        <v>1</v>
      </c>
      <c r="D173" s="405">
        <v>409137</v>
      </c>
      <c r="E173" s="406">
        <v>306852</v>
      </c>
      <c r="F173" s="406">
        <v>255711</v>
      </c>
      <c r="G173" s="407">
        <v>153426</v>
      </c>
      <c r="H173" s="405">
        <v>432459</v>
      </c>
      <c r="I173" s="406">
        <v>324345</v>
      </c>
      <c r="J173" s="406">
        <v>270288</v>
      </c>
      <c r="K173" s="412">
        <v>162171</v>
      </c>
      <c r="L173" s="74"/>
    </row>
    <row r="174" spans="1:12" s="76" customFormat="1" ht="14.15" customHeight="1" x14ac:dyDescent="0.25">
      <c r="A174" s="198"/>
      <c r="B174" s="582"/>
      <c r="C174" s="38">
        <v>2</v>
      </c>
      <c r="D174" s="413">
        <v>421404</v>
      </c>
      <c r="E174" s="414">
        <v>316053</v>
      </c>
      <c r="F174" s="414">
        <v>263379</v>
      </c>
      <c r="G174" s="415">
        <v>158028</v>
      </c>
      <c r="H174" s="420">
        <v>445425</v>
      </c>
      <c r="I174" s="421">
        <v>334068</v>
      </c>
      <c r="J174" s="421">
        <v>278391</v>
      </c>
      <c r="K174" s="422">
        <v>167034</v>
      </c>
      <c r="L174" s="74"/>
    </row>
    <row r="175" spans="1:12" s="76" customFormat="1" ht="14.15" customHeight="1" x14ac:dyDescent="0.25">
      <c r="A175" s="198"/>
      <c r="B175" s="582"/>
      <c r="C175" s="38">
        <v>3</v>
      </c>
      <c r="D175" s="413">
        <v>434058</v>
      </c>
      <c r="E175" s="414">
        <v>325545</v>
      </c>
      <c r="F175" s="414">
        <v>271287</v>
      </c>
      <c r="G175" s="415">
        <v>162771</v>
      </c>
      <c r="H175" s="420">
        <v>458799</v>
      </c>
      <c r="I175" s="421">
        <v>344100</v>
      </c>
      <c r="J175" s="421">
        <v>286749</v>
      </c>
      <c r="K175" s="422">
        <v>172050</v>
      </c>
      <c r="L175" s="74"/>
    </row>
    <row r="176" spans="1:12" s="76" customFormat="1" ht="14.15" customHeight="1" x14ac:dyDescent="0.25">
      <c r="A176" s="198"/>
      <c r="B176" s="582"/>
      <c r="C176" s="38">
        <v>4</v>
      </c>
      <c r="D176" s="413">
        <v>447069</v>
      </c>
      <c r="E176" s="414">
        <v>335301</v>
      </c>
      <c r="F176" s="414">
        <v>279417</v>
      </c>
      <c r="G176" s="415">
        <v>167652</v>
      </c>
      <c r="H176" s="420">
        <v>472551</v>
      </c>
      <c r="I176" s="421">
        <v>354414</v>
      </c>
      <c r="J176" s="421">
        <v>295344</v>
      </c>
      <c r="K176" s="422">
        <v>177207</v>
      </c>
      <c r="L176" s="74"/>
    </row>
    <row r="177" spans="1:12" s="76" customFormat="1" ht="14.15" customHeight="1" x14ac:dyDescent="0.25">
      <c r="A177" s="198"/>
      <c r="B177" s="582"/>
      <c r="C177" s="38">
        <v>5</v>
      </c>
      <c r="D177" s="413">
        <v>460488</v>
      </c>
      <c r="E177" s="414">
        <v>345366</v>
      </c>
      <c r="F177" s="414">
        <v>287805</v>
      </c>
      <c r="G177" s="415">
        <v>172683</v>
      </c>
      <c r="H177" s="420">
        <v>486735</v>
      </c>
      <c r="I177" s="421">
        <v>365052</v>
      </c>
      <c r="J177" s="421">
        <v>304209</v>
      </c>
      <c r="K177" s="422">
        <v>182526</v>
      </c>
      <c r="L177" s="74"/>
    </row>
    <row r="178" spans="1:12" s="76" customFormat="1" ht="14.15" customHeight="1" x14ac:dyDescent="0.25">
      <c r="A178" s="198"/>
      <c r="B178" s="582"/>
      <c r="C178" s="38">
        <v>6</v>
      </c>
      <c r="D178" s="413">
        <v>474303</v>
      </c>
      <c r="E178" s="414">
        <v>355728</v>
      </c>
      <c r="F178" s="414">
        <v>296439</v>
      </c>
      <c r="G178" s="415">
        <v>177864</v>
      </c>
      <c r="H178" s="420">
        <v>501339</v>
      </c>
      <c r="I178" s="421">
        <v>376005</v>
      </c>
      <c r="J178" s="421">
        <v>313338</v>
      </c>
      <c r="K178" s="422">
        <v>188001</v>
      </c>
      <c r="L178" s="74"/>
    </row>
    <row r="179" spans="1:12" s="76" customFormat="1" ht="14.15" customHeight="1" thickBot="1" x14ac:dyDescent="0.3">
      <c r="A179" s="198"/>
      <c r="B179" s="583"/>
      <c r="C179" s="39">
        <v>7</v>
      </c>
      <c r="D179" s="413">
        <v>488529</v>
      </c>
      <c r="E179" s="414">
        <v>366396</v>
      </c>
      <c r="F179" s="414">
        <v>305331</v>
      </c>
      <c r="G179" s="415">
        <v>183198</v>
      </c>
      <c r="H179" s="423">
        <v>516375</v>
      </c>
      <c r="I179" s="418">
        <v>387282</v>
      </c>
      <c r="J179" s="418">
        <v>322734</v>
      </c>
      <c r="K179" s="419">
        <v>193641</v>
      </c>
      <c r="L179" s="74"/>
    </row>
    <row r="180" spans="1:12" s="76" customFormat="1" ht="14.15" customHeight="1" x14ac:dyDescent="0.25">
      <c r="A180" s="198">
        <v>9</v>
      </c>
      <c r="B180" s="584" t="s">
        <v>65</v>
      </c>
      <c r="C180" s="37">
        <v>1</v>
      </c>
      <c r="D180" s="405">
        <v>460488</v>
      </c>
      <c r="E180" s="406">
        <v>345366</v>
      </c>
      <c r="F180" s="406">
        <v>287805</v>
      </c>
      <c r="G180" s="407">
        <v>172683</v>
      </c>
      <c r="H180" s="405">
        <v>486735</v>
      </c>
      <c r="I180" s="406">
        <v>365052</v>
      </c>
      <c r="J180" s="406">
        <v>304209</v>
      </c>
      <c r="K180" s="412">
        <v>182526</v>
      </c>
      <c r="L180" s="74"/>
    </row>
    <row r="181" spans="1:12" s="76" customFormat="1" ht="14.15" customHeight="1" x14ac:dyDescent="0.25">
      <c r="A181" s="198"/>
      <c r="B181" s="582"/>
      <c r="C181" s="38">
        <v>2</v>
      </c>
      <c r="D181" s="413">
        <v>474303</v>
      </c>
      <c r="E181" s="414">
        <v>355728</v>
      </c>
      <c r="F181" s="414">
        <v>296439</v>
      </c>
      <c r="G181" s="415">
        <v>177864</v>
      </c>
      <c r="H181" s="420">
        <v>501339</v>
      </c>
      <c r="I181" s="421">
        <v>376005</v>
      </c>
      <c r="J181" s="421">
        <v>313338</v>
      </c>
      <c r="K181" s="422">
        <v>188001</v>
      </c>
      <c r="L181" s="74"/>
    </row>
    <row r="182" spans="1:12" s="76" customFormat="1" ht="14.15" customHeight="1" x14ac:dyDescent="0.25">
      <c r="A182" s="198"/>
      <c r="B182" s="582"/>
      <c r="C182" s="38">
        <v>3</v>
      </c>
      <c r="D182" s="413">
        <v>488529</v>
      </c>
      <c r="E182" s="414">
        <v>366396</v>
      </c>
      <c r="F182" s="414">
        <v>305331</v>
      </c>
      <c r="G182" s="415">
        <v>183198</v>
      </c>
      <c r="H182" s="420">
        <v>516375</v>
      </c>
      <c r="I182" s="421">
        <v>387282</v>
      </c>
      <c r="J182" s="421">
        <v>322734</v>
      </c>
      <c r="K182" s="422">
        <v>193641</v>
      </c>
      <c r="L182" s="74"/>
    </row>
    <row r="183" spans="1:12" s="76" customFormat="1" ht="14.15" customHeight="1" x14ac:dyDescent="0.25">
      <c r="A183" s="198"/>
      <c r="B183" s="582"/>
      <c r="C183" s="38">
        <v>4</v>
      </c>
      <c r="D183" s="413">
        <v>503184</v>
      </c>
      <c r="E183" s="414">
        <v>377388</v>
      </c>
      <c r="F183" s="414">
        <v>314490</v>
      </c>
      <c r="G183" s="415">
        <v>188694</v>
      </c>
      <c r="H183" s="420">
        <v>531864</v>
      </c>
      <c r="I183" s="421">
        <v>398898</v>
      </c>
      <c r="J183" s="421">
        <v>332415</v>
      </c>
      <c r="K183" s="422">
        <v>199449</v>
      </c>
      <c r="L183" s="74"/>
    </row>
    <row r="184" spans="1:12" s="76" customFormat="1" ht="14.15" customHeight="1" thickBot="1" x14ac:dyDescent="0.3">
      <c r="A184" s="198"/>
      <c r="B184" s="583"/>
      <c r="C184" s="39">
        <v>5</v>
      </c>
      <c r="D184" s="413">
        <v>518280</v>
      </c>
      <c r="E184" s="414">
        <v>388710</v>
      </c>
      <c r="F184" s="414">
        <v>323925</v>
      </c>
      <c r="G184" s="415">
        <v>194355</v>
      </c>
      <c r="H184" s="434">
        <v>547821</v>
      </c>
      <c r="I184" s="425">
        <v>410865</v>
      </c>
      <c r="J184" s="425">
        <v>342387</v>
      </c>
      <c r="K184" s="426">
        <v>205434</v>
      </c>
      <c r="L184" s="74"/>
    </row>
    <row r="185" spans="1:12" s="76" customFormat="1" ht="14.15" customHeight="1" x14ac:dyDescent="0.25">
      <c r="A185" s="198">
        <v>10</v>
      </c>
      <c r="B185" s="584" t="s">
        <v>66</v>
      </c>
      <c r="C185" s="37">
        <v>1</v>
      </c>
      <c r="D185" s="405">
        <v>549837</v>
      </c>
      <c r="E185" s="406">
        <v>412377</v>
      </c>
      <c r="F185" s="406">
        <v>343647</v>
      </c>
      <c r="G185" s="407">
        <v>206190</v>
      </c>
      <c r="H185" s="405">
        <v>581178</v>
      </c>
      <c r="I185" s="406">
        <v>435885</v>
      </c>
      <c r="J185" s="406">
        <v>363237</v>
      </c>
      <c r="K185" s="412">
        <v>217941</v>
      </c>
      <c r="L185" s="74"/>
    </row>
    <row r="186" spans="1:12" s="76" customFormat="1" ht="14.15" customHeight="1" x14ac:dyDescent="0.25">
      <c r="A186" s="198"/>
      <c r="B186" s="582"/>
      <c r="C186" s="38">
        <v>2</v>
      </c>
      <c r="D186" s="413">
        <v>566343</v>
      </c>
      <c r="E186" s="414">
        <v>424758</v>
      </c>
      <c r="F186" s="414">
        <v>353964</v>
      </c>
      <c r="G186" s="415">
        <v>212379</v>
      </c>
      <c r="H186" s="413">
        <v>598626</v>
      </c>
      <c r="I186" s="414">
        <v>448971</v>
      </c>
      <c r="J186" s="414">
        <v>374142</v>
      </c>
      <c r="K186" s="416">
        <v>224484</v>
      </c>
      <c r="L186" s="74"/>
    </row>
    <row r="187" spans="1:12" s="76" customFormat="1" ht="14.15" customHeight="1" x14ac:dyDescent="0.25">
      <c r="A187" s="198"/>
      <c r="B187" s="582"/>
      <c r="C187" s="38">
        <v>3</v>
      </c>
      <c r="D187" s="413">
        <v>583326</v>
      </c>
      <c r="E187" s="414">
        <v>437496</v>
      </c>
      <c r="F187" s="414">
        <v>364578</v>
      </c>
      <c r="G187" s="415">
        <v>218748</v>
      </c>
      <c r="H187" s="413">
        <v>616575</v>
      </c>
      <c r="I187" s="414">
        <v>462432</v>
      </c>
      <c r="J187" s="414">
        <v>385359</v>
      </c>
      <c r="K187" s="416">
        <v>231216</v>
      </c>
      <c r="L187" s="74"/>
    </row>
    <row r="188" spans="1:12" s="76" customFormat="1" ht="14.15" customHeight="1" x14ac:dyDescent="0.25">
      <c r="A188" s="198"/>
      <c r="B188" s="582"/>
      <c r="C188" s="38">
        <v>4</v>
      </c>
      <c r="D188" s="413">
        <v>600837</v>
      </c>
      <c r="E188" s="414">
        <v>450627</v>
      </c>
      <c r="F188" s="414">
        <v>375522</v>
      </c>
      <c r="G188" s="415">
        <v>225315</v>
      </c>
      <c r="H188" s="413">
        <v>635085</v>
      </c>
      <c r="I188" s="414">
        <v>476313</v>
      </c>
      <c r="J188" s="414">
        <v>396927</v>
      </c>
      <c r="K188" s="416">
        <v>238158</v>
      </c>
      <c r="L188" s="74"/>
    </row>
    <row r="189" spans="1:12" s="76" customFormat="1" ht="14.15" customHeight="1" thickBot="1" x14ac:dyDescent="0.3">
      <c r="A189" s="198"/>
      <c r="B189" s="583"/>
      <c r="C189" s="39">
        <v>5</v>
      </c>
      <c r="D189" s="417">
        <v>618855</v>
      </c>
      <c r="E189" s="418">
        <v>464142</v>
      </c>
      <c r="F189" s="418">
        <v>386784</v>
      </c>
      <c r="G189" s="429">
        <v>232071</v>
      </c>
      <c r="H189" s="423">
        <v>654129</v>
      </c>
      <c r="I189" s="427">
        <v>490596</v>
      </c>
      <c r="J189" s="427">
        <v>408831</v>
      </c>
      <c r="K189" s="428">
        <v>245298</v>
      </c>
      <c r="L189" s="74"/>
    </row>
    <row r="190" spans="1:12" s="76" customFormat="1" ht="16.25" customHeight="1" thickBot="1" x14ac:dyDescent="0.3">
      <c r="A190" s="198">
        <v>11</v>
      </c>
      <c r="B190" s="584" t="s">
        <v>67</v>
      </c>
      <c r="C190" s="20"/>
      <c r="D190" s="661" t="s">
        <v>929</v>
      </c>
      <c r="E190" s="662"/>
      <c r="F190" s="662"/>
      <c r="G190" s="663"/>
      <c r="H190" s="667" t="s">
        <v>929</v>
      </c>
      <c r="I190" s="668"/>
      <c r="J190" s="668"/>
      <c r="K190" s="669"/>
      <c r="L190" s="74"/>
    </row>
    <row r="191" spans="1:12" s="76" customFormat="1" ht="14.15" customHeight="1" x14ac:dyDescent="0.25">
      <c r="A191" s="157"/>
      <c r="B191" s="582"/>
      <c r="C191" s="150">
        <v>1</v>
      </c>
      <c r="D191" s="405">
        <v>755598</v>
      </c>
      <c r="E191" s="406">
        <v>566700</v>
      </c>
      <c r="F191" s="406">
        <v>472248</v>
      </c>
      <c r="G191" s="407">
        <v>283350</v>
      </c>
      <c r="H191" s="405">
        <v>794889</v>
      </c>
      <c r="I191" s="406">
        <v>596166</v>
      </c>
      <c r="J191" s="406">
        <v>496806</v>
      </c>
      <c r="K191" s="412">
        <v>298083</v>
      </c>
      <c r="L191" s="74"/>
    </row>
    <row r="192" spans="1:12" s="76" customFormat="1" ht="14.15" customHeight="1" x14ac:dyDescent="0.25">
      <c r="A192" s="198"/>
      <c r="B192" s="582"/>
      <c r="C192" s="38">
        <v>2</v>
      </c>
      <c r="D192" s="413">
        <v>778263</v>
      </c>
      <c r="E192" s="414">
        <v>583698</v>
      </c>
      <c r="F192" s="414">
        <v>486414</v>
      </c>
      <c r="G192" s="415">
        <v>291849</v>
      </c>
      <c r="H192" s="413">
        <v>818733</v>
      </c>
      <c r="I192" s="414">
        <v>614049</v>
      </c>
      <c r="J192" s="414">
        <v>511707</v>
      </c>
      <c r="K192" s="416">
        <v>307026</v>
      </c>
      <c r="L192" s="74"/>
    </row>
    <row r="193" spans="1:12" s="76" customFormat="1" ht="14.15" customHeight="1" x14ac:dyDescent="0.25">
      <c r="A193" s="198"/>
      <c r="B193" s="582"/>
      <c r="C193" s="38">
        <v>3</v>
      </c>
      <c r="D193" s="413">
        <v>801615</v>
      </c>
      <c r="E193" s="414">
        <v>601212</v>
      </c>
      <c r="F193" s="414">
        <v>501009</v>
      </c>
      <c r="G193" s="415">
        <v>300606</v>
      </c>
      <c r="H193" s="413">
        <v>843300</v>
      </c>
      <c r="I193" s="414">
        <v>632475</v>
      </c>
      <c r="J193" s="414">
        <v>527064</v>
      </c>
      <c r="K193" s="416">
        <v>316239</v>
      </c>
      <c r="L193" s="74"/>
    </row>
    <row r="194" spans="1:12" s="76" customFormat="1" ht="14.15" customHeight="1" x14ac:dyDescent="0.25">
      <c r="A194" s="198"/>
      <c r="B194" s="582"/>
      <c r="C194" s="38">
        <v>4</v>
      </c>
      <c r="D194" s="413">
        <v>825666</v>
      </c>
      <c r="E194" s="414">
        <v>619251</v>
      </c>
      <c r="F194" s="414">
        <v>516042</v>
      </c>
      <c r="G194" s="415">
        <v>309624</v>
      </c>
      <c r="H194" s="413">
        <v>868602</v>
      </c>
      <c r="I194" s="414">
        <v>651453</v>
      </c>
      <c r="J194" s="414">
        <v>542877</v>
      </c>
      <c r="K194" s="416">
        <v>325725</v>
      </c>
      <c r="L194" s="74"/>
    </row>
    <row r="195" spans="1:12" s="76" customFormat="1" ht="14.15" customHeight="1" thickBot="1" x14ac:dyDescent="0.3">
      <c r="A195" s="198"/>
      <c r="B195" s="583"/>
      <c r="C195" s="39">
        <v>5</v>
      </c>
      <c r="D195" s="413">
        <v>850443</v>
      </c>
      <c r="E195" s="414">
        <v>637833</v>
      </c>
      <c r="F195" s="414">
        <v>531528</v>
      </c>
      <c r="G195" s="415">
        <v>318915</v>
      </c>
      <c r="H195" s="424">
        <v>894666</v>
      </c>
      <c r="I195" s="425">
        <v>671001</v>
      </c>
      <c r="J195" s="425">
        <v>559167</v>
      </c>
      <c r="K195" s="426">
        <v>335499</v>
      </c>
      <c r="L195" s="74"/>
    </row>
    <row r="196" spans="1:12" s="76" customFormat="1" ht="14.15" customHeight="1" x14ac:dyDescent="0.25">
      <c r="A196" s="198">
        <v>12</v>
      </c>
      <c r="B196" s="584" t="s">
        <v>68</v>
      </c>
      <c r="C196" s="37">
        <v>1</v>
      </c>
      <c r="D196" s="405">
        <v>902232</v>
      </c>
      <c r="E196" s="406">
        <v>676674</v>
      </c>
      <c r="F196" s="406">
        <v>563895</v>
      </c>
      <c r="G196" s="407">
        <v>338337</v>
      </c>
      <c r="H196" s="405">
        <v>949149</v>
      </c>
      <c r="I196" s="406">
        <v>711861</v>
      </c>
      <c r="J196" s="406">
        <v>593217</v>
      </c>
      <c r="K196" s="412">
        <v>355932</v>
      </c>
      <c r="L196" s="74"/>
    </row>
    <row r="197" spans="1:12" s="76" customFormat="1" ht="14.15" customHeight="1" x14ac:dyDescent="0.25">
      <c r="A197" s="198"/>
      <c r="B197" s="582"/>
      <c r="C197" s="38">
        <v>2</v>
      </c>
      <c r="D197" s="413">
        <v>929298</v>
      </c>
      <c r="E197" s="414">
        <v>696975</v>
      </c>
      <c r="F197" s="414">
        <v>580812</v>
      </c>
      <c r="G197" s="415">
        <v>348486</v>
      </c>
      <c r="H197" s="413">
        <v>977622</v>
      </c>
      <c r="I197" s="414">
        <v>733218</v>
      </c>
      <c r="J197" s="414">
        <v>611013</v>
      </c>
      <c r="K197" s="416">
        <v>366609</v>
      </c>
      <c r="L197" s="74"/>
    </row>
    <row r="198" spans="1:12" s="76" customFormat="1" ht="14.15" customHeight="1" x14ac:dyDescent="0.25">
      <c r="A198" s="198"/>
      <c r="B198" s="582"/>
      <c r="C198" s="38">
        <v>3</v>
      </c>
      <c r="D198" s="413">
        <v>957180</v>
      </c>
      <c r="E198" s="414">
        <v>717885</v>
      </c>
      <c r="F198" s="414">
        <v>598239</v>
      </c>
      <c r="G198" s="415">
        <v>358944</v>
      </c>
      <c r="H198" s="413">
        <v>1006953</v>
      </c>
      <c r="I198" s="414">
        <v>755214</v>
      </c>
      <c r="J198" s="414">
        <v>629346</v>
      </c>
      <c r="K198" s="416">
        <v>377607</v>
      </c>
      <c r="L198" s="74"/>
    </row>
    <row r="199" spans="1:12" s="76" customFormat="1" ht="14.15" customHeight="1" x14ac:dyDescent="0.25">
      <c r="A199" s="198"/>
      <c r="B199" s="582"/>
      <c r="C199" s="38">
        <v>4</v>
      </c>
      <c r="D199" s="413">
        <v>985890</v>
      </c>
      <c r="E199" s="414">
        <v>739419</v>
      </c>
      <c r="F199" s="414">
        <v>616182</v>
      </c>
      <c r="G199" s="415">
        <v>369708</v>
      </c>
      <c r="H199" s="413">
        <v>1037157</v>
      </c>
      <c r="I199" s="414">
        <v>777867</v>
      </c>
      <c r="J199" s="414">
        <v>648222</v>
      </c>
      <c r="K199" s="416">
        <v>388935</v>
      </c>
      <c r="L199" s="74"/>
    </row>
    <row r="200" spans="1:12" s="76" customFormat="1" ht="14.15" customHeight="1" x14ac:dyDescent="0.25">
      <c r="A200" s="198"/>
      <c r="B200" s="582"/>
      <c r="C200" s="38">
        <v>5</v>
      </c>
      <c r="D200" s="413">
        <v>1015461</v>
      </c>
      <c r="E200" s="414">
        <v>761595</v>
      </c>
      <c r="F200" s="414">
        <v>634662</v>
      </c>
      <c r="G200" s="415">
        <v>380799</v>
      </c>
      <c r="H200" s="413">
        <v>1068264</v>
      </c>
      <c r="I200" s="414">
        <v>801198</v>
      </c>
      <c r="J200" s="414">
        <v>667665</v>
      </c>
      <c r="K200" s="416">
        <v>400599</v>
      </c>
      <c r="L200" s="74"/>
    </row>
    <row r="201" spans="1:12" s="76" customFormat="1" ht="14.15" customHeight="1" thickBot="1" x14ac:dyDescent="0.3">
      <c r="A201" s="198"/>
      <c r="B201" s="583"/>
      <c r="C201" s="39">
        <v>6</v>
      </c>
      <c r="D201" s="413">
        <v>1045935</v>
      </c>
      <c r="E201" s="414">
        <v>784452</v>
      </c>
      <c r="F201" s="414">
        <v>653709</v>
      </c>
      <c r="G201" s="415">
        <v>392226</v>
      </c>
      <c r="H201" s="417">
        <v>1100325</v>
      </c>
      <c r="I201" s="418">
        <v>825243</v>
      </c>
      <c r="J201" s="418">
        <v>687702</v>
      </c>
      <c r="K201" s="419">
        <v>412623</v>
      </c>
      <c r="L201" s="74"/>
    </row>
    <row r="202" spans="1:12" s="76" customFormat="1" ht="14.15" customHeight="1" thickBot="1" x14ac:dyDescent="0.3">
      <c r="A202" s="198">
        <v>13</v>
      </c>
      <c r="B202" s="584" t="s">
        <v>69</v>
      </c>
      <c r="C202" s="149"/>
      <c r="D202" s="653" t="s">
        <v>301</v>
      </c>
      <c r="E202" s="653"/>
      <c r="F202" s="653"/>
      <c r="G202" s="653"/>
      <c r="H202" s="672" t="s">
        <v>301</v>
      </c>
      <c r="I202" s="672"/>
      <c r="J202" s="672"/>
      <c r="K202" s="672"/>
      <c r="L202" s="74"/>
    </row>
    <row r="203" spans="1:12" s="76" customFormat="1" ht="14.15" customHeight="1" x14ac:dyDescent="0.25">
      <c r="A203" s="198"/>
      <c r="B203" s="582"/>
      <c r="C203" s="38">
        <v>1</v>
      </c>
      <c r="D203" s="405">
        <v>289614</v>
      </c>
      <c r="E203" s="406">
        <v>217212</v>
      </c>
      <c r="F203" s="406">
        <v>181008</v>
      </c>
      <c r="G203" s="407">
        <v>108606</v>
      </c>
      <c r="H203" s="405">
        <v>307569</v>
      </c>
      <c r="I203" s="406">
        <v>230676</v>
      </c>
      <c r="J203" s="406">
        <v>192231</v>
      </c>
      <c r="K203" s="412">
        <v>115338</v>
      </c>
      <c r="L203" s="74"/>
    </row>
    <row r="204" spans="1:12" s="76" customFormat="1" ht="14.15" customHeight="1" x14ac:dyDescent="0.25">
      <c r="A204" s="198"/>
      <c r="B204" s="582"/>
      <c r="C204" s="38">
        <v>2</v>
      </c>
      <c r="D204" s="413">
        <v>298299</v>
      </c>
      <c r="E204" s="414">
        <v>223725</v>
      </c>
      <c r="F204" s="414">
        <v>186438</v>
      </c>
      <c r="G204" s="415">
        <v>111861</v>
      </c>
      <c r="H204" s="413">
        <v>316794</v>
      </c>
      <c r="I204" s="414">
        <v>237597</v>
      </c>
      <c r="J204" s="414">
        <v>197997</v>
      </c>
      <c r="K204" s="416">
        <v>118797</v>
      </c>
      <c r="L204" s="74"/>
    </row>
    <row r="205" spans="1:12" s="76" customFormat="1" ht="14.15" customHeight="1" x14ac:dyDescent="0.25">
      <c r="A205" s="198"/>
      <c r="B205" s="582"/>
      <c r="C205" s="38">
        <v>3</v>
      </c>
      <c r="D205" s="413">
        <v>305820</v>
      </c>
      <c r="E205" s="414">
        <v>229365</v>
      </c>
      <c r="F205" s="414">
        <v>191139</v>
      </c>
      <c r="G205" s="415">
        <v>114684</v>
      </c>
      <c r="H205" s="413">
        <v>323253</v>
      </c>
      <c r="I205" s="414">
        <v>242439</v>
      </c>
      <c r="J205" s="414">
        <v>202032</v>
      </c>
      <c r="K205" s="416">
        <v>121221</v>
      </c>
      <c r="L205" s="74"/>
    </row>
    <row r="206" spans="1:12" s="76" customFormat="1" ht="14.15" customHeight="1" x14ac:dyDescent="0.25">
      <c r="A206" s="198"/>
      <c r="B206" s="582"/>
      <c r="C206" s="38">
        <v>4</v>
      </c>
      <c r="D206" s="413">
        <v>314988</v>
      </c>
      <c r="E206" s="414">
        <v>236241</v>
      </c>
      <c r="F206" s="414">
        <v>196869</v>
      </c>
      <c r="G206" s="415">
        <v>118122</v>
      </c>
      <c r="H206" s="413">
        <v>332943</v>
      </c>
      <c r="I206" s="414">
        <v>249708</v>
      </c>
      <c r="J206" s="414">
        <v>208089</v>
      </c>
      <c r="K206" s="416">
        <v>124854</v>
      </c>
      <c r="L206" s="74"/>
    </row>
    <row r="207" spans="1:12" s="76" customFormat="1" ht="14.15" customHeight="1" thickBot="1" x14ac:dyDescent="0.3">
      <c r="A207" s="198"/>
      <c r="B207" s="583"/>
      <c r="C207" s="39">
        <v>5</v>
      </c>
      <c r="D207" s="413">
        <v>324438</v>
      </c>
      <c r="E207" s="414">
        <v>243330</v>
      </c>
      <c r="F207" s="414">
        <v>202773</v>
      </c>
      <c r="G207" s="415">
        <v>121665</v>
      </c>
      <c r="H207" s="417">
        <v>342930</v>
      </c>
      <c r="I207" s="418">
        <v>257199</v>
      </c>
      <c r="J207" s="418">
        <v>214332</v>
      </c>
      <c r="K207" s="419">
        <v>128598</v>
      </c>
      <c r="L207" s="74"/>
    </row>
    <row r="208" spans="1:12" s="76" customFormat="1" ht="14.15" customHeight="1" x14ac:dyDescent="0.25">
      <c r="A208" s="198">
        <v>14</v>
      </c>
      <c r="B208" s="584" t="s">
        <v>70</v>
      </c>
      <c r="C208" s="37">
        <v>1</v>
      </c>
      <c r="D208" s="405">
        <v>344184</v>
      </c>
      <c r="E208" s="406">
        <v>258138</v>
      </c>
      <c r="F208" s="406">
        <v>215115</v>
      </c>
      <c r="G208" s="407">
        <v>129069</v>
      </c>
      <c r="H208" s="405">
        <v>363801</v>
      </c>
      <c r="I208" s="406">
        <v>272850</v>
      </c>
      <c r="J208" s="406">
        <v>227376</v>
      </c>
      <c r="K208" s="412">
        <v>136425</v>
      </c>
      <c r="L208" s="74"/>
    </row>
    <row r="209" spans="1:12" s="76" customFormat="1" ht="14.15" customHeight="1" x14ac:dyDescent="0.25">
      <c r="A209" s="198"/>
      <c r="B209" s="582"/>
      <c r="C209" s="38">
        <v>2</v>
      </c>
      <c r="D209" s="413">
        <v>354516</v>
      </c>
      <c r="E209" s="414">
        <v>265887</v>
      </c>
      <c r="F209" s="414">
        <v>221574</v>
      </c>
      <c r="G209" s="415">
        <v>132945</v>
      </c>
      <c r="H209" s="420">
        <v>374724</v>
      </c>
      <c r="I209" s="421">
        <v>281043</v>
      </c>
      <c r="J209" s="421">
        <v>234204</v>
      </c>
      <c r="K209" s="422">
        <v>140523</v>
      </c>
      <c r="L209" s="74"/>
    </row>
    <row r="210" spans="1:12" s="76" customFormat="1" ht="14.15" customHeight="1" x14ac:dyDescent="0.25">
      <c r="A210" s="198"/>
      <c r="B210" s="582"/>
      <c r="C210" s="38">
        <v>3</v>
      </c>
      <c r="D210" s="413">
        <v>363507</v>
      </c>
      <c r="E210" s="414">
        <v>272631</v>
      </c>
      <c r="F210" s="414">
        <v>227193</v>
      </c>
      <c r="G210" s="415">
        <v>136314</v>
      </c>
      <c r="H210" s="420">
        <v>384228</v>
      </c>
      <c r="I210" s="421">
        <v>288171</v>
      </c>
      <c r="J210" s="421">
        <v>240144</v>
      </c>
      <c r="K210" s="422">
        <v>144087</v>
      </c>
      <c r="L210" s="74"/>
    </row>
    <row r="211" spans="1:12" s="76" customFormat="1" ht="14.15" customHeight="1" x14ac:dyDescent="0.25">
      <c r="A211" s="198"/>
      <c r="B211" s="582"/>
      <c r="C211" s="38">
        <v>4</v>
      </c>
      <c r="D211" s="413">
        <v>374418</v>
      </c>
      <c r="E211" s="414">
        <v>280815</v>
      </c>
      <c r="F211" s="414">
        <v>234012</v>
      </c>
      <c r="G211" s="415">
        <v>140406</v>
      </c>
      <c r="H211" s="420">
        <v>395760</v>
      </c>
      <c r="I211" s="421">
        <v>296820</v>
      </c>
      <c r="J211" s="421">
        <v>247350</v>
      </c>
      <c r="K211" s="422">
        <v>148410</v>
      </c>
      <c r="L211" s="74"/>
    </row>
    <row r="212" spans="1:12" s="76" customFormat="1" ht="14.15" customHeight="1" thickBot="1" x14ac:dyDescent="0.3">
      <c r="A212" s="198"/>
      <c r="B212" s="583"/>
      <c r="C212" s="39">
        <v>5</v>
      </c>
      <c r="D212" s="413">
        <v>385644</v>
      </c>
      <c r="E212" s="414">
        <v>289233</v>
      </c>
      <c r="F212" s="414">
        <v>241029</v>
      </c>
      <c r="G212" s="415">
        <v>144618</v>
      </c>
      <c r="H212" s="423">
        <v>407625</v>
      </c>
      <c r="I212" s="418">
        <v>305718</v>
      </c>
      <c r="J212" s="418">
        <v>254766</v>
      </c>
      <c r="K212" s="419">
        <v>152859</v>
      </c>
      <c r="L212" s="74"/>
    </row>
    <row r="213" spans="1:12" s="76" customFormat="1" ht="14.15" customHeight="1" x14ac:dyDescent="0.25">
      <c r="A213" s="198">
        <v>15</v>
      </c>
      <c r="B213" s="584" t="s">
        <v>71</v>
      </c>
      <c r="C213" s="37">
        <v>1</v>
      </c>
      <c r="D213" s="405">
        <v>409137</v>
      </c>
      <c r="E213" s="406">
        <v>306852</v>
      </c>
      <c r="F213" s="406">
        <v>255711</v>
      </c>
      <c r="G213" s="407">
        <v>153426</v>
      </c>
      <c r="H213" s="405">
        <v>432459</v>
      </c>
      <c r="I213" s="406">
        <v>324345</v>
      </c>
      <c r="J213" s="406">
        <v>270288</v>
      </c>
      <c r="K213" s="412">
        <v>162171</v>
      </c>
      <c r="L213" s="74"/>
    </row>
    <row r="214" spans="1:12" s="76" customFormat="1" ht="14.15" customHeight="1" x14ac:dyDescent="0.25">
      <c r="A214" s="198"/>
      <c r="B214" s="582"/>
      <c r="C214" s="38">
        <v>2</v>
      </c>
      <c r="D214" s="413">
        <v>421404</v>
      </c>
      <c r="E214" s="414">
        <v>316053</v>
      </c>
      <c r="F214" s="414">
        <v>263379</v>
      </c>
      <c r="G214" s="415">
        <v>158028</v>
      </c>
      <c r="H214" s="420">
        <v>445425</v>
      </c>
      <c r="I214" s="421">
        <v>334068</v>
      </c>
      <c r="J214" s="421">
        <v>278391</v>
      </c>
      <c r="K214" s="422">
        <v>167034</v>
      </c>
      <c r="L214" s="74"/>
    </row>
    <row r="215" spans="1:12" s="76" customFormat="1" ht="14.15" customHeight="1" x14ac:dyDescent="0.25">
      <c r="A215" s="198"/>
      <c r="B215" s="582"/>
      <c r="C215" s="38">
        <v>3</v>
      </c>
      <c r="D215" s="413">
        <v>434058</v>
      </c>
      <c r="E215" s="414">
        <v>325545</v>
      </c>
      <c r="F215" s="414">
        <v>271287</v>
      </c>
      <c r="G215" s="415">
        <v>162771</v>
      </c>
      <c r="H215" s="420">
        <v>458799</v>
      </c>
      <c r="I215" s="421">
        <v>344100</v>
      </c>
      <c r="J215" s="421">
        <v>286749</v>
      </c>
      <c r="K215" s="422">
        <v>172050</v>
      </c>
      <c r="L215" s="74"/>
    </row>
    <row r="216" spans="1:12" s="76" customFormat="1" ht="14.15" customHeight="1" x14ac:dyDescent="0.25">
      <c r="A216" s="198"/>
      <c r="B216" s="582"/>
      <c r="C216" s="38">
        <v>4</v>
      </c>
      <c r="D216" s="413">
        <v>447069</v>
      </c>
      <c r="E216" s="414">
        <v>335301</v>
      </c>
      <c r="F216" s="414">
        <v>279417</v>
      </c>
      <c r="G216" s="415">
        <v>167652</v>
      </c>
      <c r="H216" s="420">
        <v>472551</v>
      </c>
      <c r="I216" s="421">
        <v>354414</v>
      </c>
      <c r="J216" s="421">
        <v>295344</v>
      </c>
      <c r="K216" s="422">
        <v>177207</v>
      </c>
      <c r="L216" s="74"/>
    </row>
    <row r="217" spans="1:12" s="76" customFormat="1" ht="14.15" customHeight="1" x14ac:dyDescent="0.25">
      <c r="A217" s="198"/>
      <c r="B217" s="582"/>
      <c r="C217" s="38">
        <v>5</v>
      </c>
      <c r="D217" s="413">
        <v>460488</v>
      </c>
      <c r="E217" s="414">
        <v>345366</v>
      </c>
      <c r="F217" s="414">
        <v>287805</v>
      </c>
      <c r="G217" s="415">
        <v>172683</v>
      </c>
      <c r="H217" s="420">
        <v>486735</v>
      </c>
      <c r="I217" s="421">
        <v>365052</v>
      </c>
      <c r="J217" s="421">
        <v>304209</v>
      </c>
      <c r="K217" s="422">
        <v>182526</v>
      </c>
      <c r="L217" s="74"/>
    </row>
    <row r="218" spans="1:12" s="76" customFormat="1" ht="14.15" customHeight="1" x14ac:dyDescent="0.25">
      <c r="A218" s="198"/>
      <c r="B218" s="582"/>
      <c r="C218" s="38">
        <v>6</v>
      </c>
      <c r="D218" s="413">
        <v>474303</v>
      </c>
      <c r="E218" s="414">
        <v>355728</v>
      </c>
      <c r="F218" s="414">
        <v>296439</v>
      </c>
      <c r="G218" s="415">
        <v>177864</v>
      </c>
      <c r="H218" s="420">
        <v>501339</v>
      </c>
      <c r="I218" s="421">
        <v>376005</v>
      </c>
      <c r="J218" s="421">
        <v>313338</v>
      </c>
      <c r="K218" s="422">
        <v>188001</v>
      </c>
      <c r="L218" s="74"/>
    </row>
    <row r="219" spans="1:12" s="76" customFormat="1" ht="14.15" customHeight="1" x14ac:dyDescent="0.25">
      <c r="A219" s="198"/>
      <c r="B219" s="582"/>
      <c r="C219" s="38">
        <v>7</v>
      </c>
      <c r="D219" s="413">
        <v>488529</v>
      </c>
      <c r="E219" s="414">
        <v>366396</v>
      </c>
      <c r="F219" s="414">
        <v>305331</v>
      </c>
      <c r="G219" s="415">
        <v>183198</v>
      </c>
      <c r="H219" s="420">
        <v>516375</v>
      </c>
      <c r="I219" s="421">
        <v>387282</v>
      </c>
      <c r="J219" s="421">
        <v>322734</v>
      </c>
      <c r="K219" s="422">
        <v>193641</v>
      </c>
      <c r="L219" s="74"/>
    </row>
    <row r="220" spans="1:12" s="76" customFormat="1" ht="14.15" customHeight="1" x14ac:dyDescent="0.25">
      <c r="A220" s="198"/>
      <c r="B220" s="582"/>
      <c r="C220" s="38">
        <v>8</v>
      </c>
      <c r="D220" s="413">
        <v>503184</v>
      </c>
      <c r="E220" s="414">
        <v>377388</v>
      </c>
      <c r="F220" s="414">
        <v>314490</v>
      </c>
      <c r="G220" s="415">
        <v>188694</v>
      </c>
      <c r="H220" s="420">
        <v>531864</v>
      </c>
      <c r="I220" s="421">
        <v>398898</v>
      </c>
      <c r="J220" s="421">
        <v>332415</v>
      </c>
      <c r="K220" s="422">
        <v>199449</v>
      </c>
      <c r="L220" s="74"/>
    </row>
    <row r="221" spans="1:12" s="76" customFormat="1" ht="14.15" customHeight="1" x14ac:dyDescent="0.25">
      <c r="A221" s="198"/>
      <c r="B221" s="582"/>
      <c r="C221" s="38">
        <v>9</v>
      </c>
      <c r="D221" s="413">
        <v>518280</v>
      </c>
      <c r="E221" s="414">
        <v>388710</v>
      </c>
      <c r="F221" s="414">
        <v>323925</v>
      </c>
      <c r="G221" s="415">
        <v>194355</v>
      </c>
      <c r="H221" s="420">
        <v>547821</v>
      </c>
      <c r="I221" s="421">
        <v>410865</v>
      </c>
      <c r="J221" s="421">
        <v>342387</v>
      </c>
      <c r="K221" s="422">
        <v>205434</v>
      </c>
      <c r="L221" s="74"/>
    </row>
    <row r="222" spans="1:12" s="76" customFormat="1" ht="14.15" customHeight="1" x14ac:dyDescent="0.25">
      <c r="A222" s="198"/>
      <c r="B222" s="582"/>
      <c r="C222" s="38">
        <v>10</v>
      </c>
      <c r="D222" s="413">
        <v>533823</v>
      </c>
      <c r="E222" s="414">
        <v>400368</v>
      </c>
      <c r="F222" s="414">
        <v>333639</v>
      </c>
      <c r="G222" s="415">
        <v>200184</v>
      </c>
      <c r="H222" s="420">
        <v>564252</v>
      </c>
      <c r="I222" s="421">
        <v>423189</v>
      </c>
      <c r="J222" s="421">
        <v>352659</v>
      </c>
      <c r="K222" s="422">
        <v>211596</v>
      </c>
      <c r="L222" s="74"/>
    </row>
    <row r="223" spans="1:12" s="76" customFormat="1" ht="14.15" customHeight="1" thickBot="1" x14ac:dyDescent="0.3">
      <c r="A223" s="198"/>
      <c r="B223" s="583"/>
      <c r="C223" s="39">
        <v>11</v>
      </c>
      <c r="D223" s="417">
        <v>549837</v>
      </c>
      <c r="E223" s="418">
        <v>412377</v>
      </c>
      <c r="F223" s="418">
        <v>343647</v>
      </c>
      <c r="G223" s="429">
        <v>206190</v>
      </c>
      <c r="H223" s="423">
        <v>581178</v>
      </c>
      <c r="I223" s="418">
        <v>435885</v>
      </c>
      <c r="J223" s="418">
        <v>363237</v>
      </c>
      <c r="K223" s="419">
        <v>217941</v>
      </c>
      <c r="L223" s="74"/>
    </row>
    <row r="224" spans="1:12" s="76" customFormat="1" ht="15" customHeight="1" thickBot="1" x14ac:dyDescent="0.3">
      <c r="A224" s="155">
        <v>16</v>
      </c>
      <c r="B224" s="584" t="s">
        <v>72</v>
      </c>
      <c r="C224" s="93"/>
      <c r="D224" s="661" t="s">
        <v>929</v>
      </c>
      <c r="E224" s="662"/>
      <c r="F224" s="662"/>
      <c r="G224" s="663"/>
      <c r="H224" s="667" t="s">
        <v>929</v>
      </c>
      <c r="I224" s="668"/>
      <c r="J224" s="668"/>
      <c r="K224" s="669"/>
      <c r="L224" s="74"/>
    </row>
    <row r="225" spans="1:12" s="76" customFormat="1" ht="14.15" customHeight="1" x14ac:dyDescent="0.25">
      <c r="A225" s="198"/>
      <c r="B225" s="582"/>
      <c r="C225" s="23">
        <v>1</v>
      </c>
      <c r="D225" s="405">
        <v>755598</v>
      </c>
      <c r="E225" s="406">
        <v>566700</v>
      </c>
      <c r="F225" s="406">
        <v>472248</v>
      </c>
      <c r="G225" s="407">
        <v>283350</v>
      </c>
      <c r="H225" s="405">
        <v>794889</v>
      </c>
      <c r="I225" s="406">
        <v>596166</v>
      </c>
      <c r="J225" s="406">
        <v>496806</v>
      </c>
      <c r="K225" s="412">
        <v>298083</v>
      </c>
      <c r="L225" s="74"/>
    </row>
    <row r="226" spans="1:12" s="76" customFormat="1" ht="14.15" customHeight="1" x14ac:dyDescent="0.25">
      <c r="A226" s="198"/>
      <c r="B226" s="582"/>
      <c r="C226" s="38">
        <v>2</v>
      </c>
      <c r="D226" s="413">
        <v>778263</v>
      </c>
      <c r="E226" s="414">
        <v>583698</v>
      </c>
      <c r="F226" s="414">
        <v>486414</v>
      </c>
      <c r="G226" s="415">
        <v>291849</v>
      </c>
      <c r="H226" s="420">
        <v>818733</v>
      </c>
      <c r="I226" s="421">
        <v>614049</v>
      </c>
      <c r="J226" s="421">
        <v>511707</v>
      </c>
      <c r="K226" s="422">
        <v>307026</v>
      </c>
      <c r="L226" s="74"/>
    </row>
    <row r="227" spans="1:12" s="76" customFormat="1" ht="14.15" customHeight="1" x14ac:dyDescent="0.25">
      <c r="A227" s="198"/>
      <c r="B227" s="582"/>
      <c r="C227" s="38">
        <v>3</v>
      </c>
      <c r="D227" s="413">
        <v>801615</v>
      </c>
      <c r="E227" s="414">
        <v>601212</v>
      </c>
      <c r="F227" s="414">
        <v>501009</v>
      </c>
      <c r="G227" s="415">
        <v>300606</v>
      </c>
      <c r="H227" s="420">
        <v>843300</v>
      </c>
      <c r="I227" s="421">
        <v>632475</v>
      </c>
      <c r="J227" s="421">
        <v>527064</v>
      </c>
      <c r="K227" s="422">
        <v>316239</v>
      </c>
      <c r="L227" s="74"/>
    </row>
    <row r="228" spans="1:12" s="76" customFormat="1" ht="14.15" customHeight="1" x14ac:dyDescent="0.25">
      <c r="A228" s="198"/>
      <c r="B228" s="582"/>
      <c r="C228" s="38">
        <v>4</v>
      </c>
      <c r="D228" s="413">
        <v>825666</v>
      </c>
      <c r="E228" s="414">
        <v>619251</v>
      </c>
      <c r="F228" s="414">
        <v>516042</v>
      </c>
      <c r="G228" s="415">
        <v>309624</v>
      </c>
      <c r="H228" s="420">
        <v>868602</v>
      </c>
      <c r="I228" s="421">
        <v>651453</v>
      </c>
      <c r="J228" s="421">
        <v>542877</v>
      </c>
      <c r="K228" s="422">
        <v>325725</v>
      </c>
      <c r="L228" s="74"/>
    </row>
    <row r="229" spans="1:12" s="76" customFormat="1" ht="14.15" customHeight="1" thickBot="1" x14ac:dyDescent="0.3">
      <c r="A229" s="198"/>
      <c r="B229" s="583"/>
      <c r="C229" s="39">
        <v>5</v>
      </c>
      <c r="D229" s="413">
        <v>850443</v>
      </c>
      <c r="E229" s="414">
        <v>637833</v>
      </c>
      <c r="F229" s="414">
        <v>531528</v>
      </c>
      <c r="G229" s="415">
        <v>318915</v>
      </c>
      <c r="H229" s="434">
        <v>894666</v>
      </c>
      <c r="I229" s="425">
        <v>671001</v>
      </c>
      <c r="J229" s="425">
        <v>559167</v>
      </c>
      <c r="K229" s="426">
        <v>335499</v>
      </c>
      <c r="L229" s="74"/>
    </row>
    <row r="230" spans="1:12" s="76" customFormat="1" ht="14.15" customHeight="1" x14ac:dyDescent="0.25">
      <c r="A230" s="198">
        <v>17</v>
      </c>
      <c r="B230" s="584" t="s">
        <v>73</v>
      </c>
      <c r="C230" s="37">
        <v>1</v>
      </c>
      <c r="D230" s="405">
        <v>902232</v>
      </c>
      <c r="E230" s="406">
        <v>676674</v>
      </c>
      <c r="F230" s="406">
        <v>563895</v>
      </c>
      <c r="G230" s="407">
        <v>338337</v>
      </c>
      <c r="H230" s="405">
        <v>949149</v>
      </c>
      <c r="I230" s="406">
        <v>711861</v>
      </c>
      <c r="J230" s="406">
        <v>593217</v>
      </c>
      <c r="K230" s="412">
        <v>355932</v>
      </c>
      <c r="L230" s="74"/>
    </row>
    <row r="231" spans="1:12" s="76" customFormat="1" ht="14.15" customHeight="1" x14ac:dyDescent="0.25">
      <c r="A231" s="198"/>
      <c r="B231" s="582"/>
      <c r="C231" s="38">
        <v>2</v>
      </c>
      <c r="D231" s="413">
        <v>929298</v>
      </c>
      <c r="E231" s="414">
        <v>696975</v>
      </c>
      <c r="F231" s="414">
        <v>580812</v>
      </c>
      <c r="G231" s="415">
        <v>348486</v>
      </c>
      <c r="H231" s="413">
        <v>977622</v>
      </c>
      <c r="I231" s="414">
        <v>733218</v>
      </c>
      <c r="J231" s="414">
        <v>611013</v>
      </c>
      <c r="K231" s="416">
        <v>366609</v>
      </c>
      <c r="L231" s="74"/>
    </row>
    <row r="232" spans="1:12" s="76" customFormat="1" ht="14.15" customHeight="1" x14ac:dyDescent="0.25">
      <c r="A232" s="198"/>
      <c r="B232" s="582"/>
      <c r="C232" s="38">
        <v>3</v>
      </c>
      <c r="D232" s="413">
        <v>957180</v>
      </c>
      <c r="E232" s="414">
        <v>717885</v>
      </c>
      <c r="F232" s="414">
        <v>598239</v>
      </c>
      <c r="G232" s="415">
        <v>358944</v>
      </c>
      <c r="H232" s="413">
        <v>1006953</v>
      </c>
      <c r="I232" s="414">
        <v>755214</v>
      </c>
      <c r="J232" s="414">
        <v>629346</v>
      </c>
      <c r="K232" s="416">
        <v>377607</v>
      </c>
      <c r="L232" s="74"/>
    </row>
    <row r="233" spans="1:12" s="76" customFormat="1" ht="14.15" customHeight="1" x14ac:dyDescent="0.25">
      <c r="A233" s="198"/>
      <c r="B233" s="582"/>
      <c r="C233" s="38">
        <v>4</v>
      </c>
      <c r="D233" s="413">
        <v>985890</v>
      </c>
      <c r="E233" s="414">
        <v>739419</v>
      </c>
      <c r="F233" s="414">
        <v>616182</v>
      </c>
      <c r="G233" s="415">
        <v>369708</v>
      </c>
      <c r="H233" s="413">
        <v>1037157</v>
      </c>
      <c r="I233" s="414">
        <v>777867</v>
      </c>
      <c r="J233" s="414">
        <v>648222</v>
      </c>
      <c r="K233" s="416">
        <v>388935</v>
      </c>
      <c r="L233" s="74"/>
    </row>
    <row r="234" spans="1:12" s="76" customFormat="1" ht="14.15" customHeight="1" x14ac:dyDescent="0.25">
      <c r="A234" s="198"/>
      <c r="B234" s="582"/>
      <c r="C234" s="38">
        <v>5</v>
      </c>
      <c r="D234" s="413">
        <v>1015461</v>
      </c>
      <c r="E234" s="414">
        <v>761595</v>
      </c>
      <c r="F234" s="414">
        <v>634662</v>
      </c>
      <c r="G234" s="415">
        <v>380799</v>
      </c>
      <c r="H234" s="413">
        <v>1068264</v>
      </c>
      <c r="I234" s="414">
        <v>801198</v>
      </c>
      <c r="J234" s="414">
        <v>667665</v>
      </c>
      <c r="K234" s="416">
        <v>400599</v>
      </c>
      <c r="L234" s="74"/>
    </row>
    <row r="235" spans="1:12" s="76" customFormat="1" ht="14.15" customHeight="1" thickBot="1" x14ac:dyDescent="0.3">
      <c r="A235" s="198"/>
      <c r="B235" s="583"/>
      <c r="C235" s="39">
        <v>6</v>
      </c>
      <c r="D235" s="417">
        <v>1045935</v>
      </c>
      <c r="E235" s="418">
        <v>784452</v>
      </c>
      <c r="F235" s="418">
        <v>653709</v>
      </c>
      <c r="G235" s="429">
        <v>392226</v>
      </c>
      <c r="H235" s="417">
        <v>1100325</v>
      </c>
      <c r="I235" s="418">
        <v>825243</v>
      </c>
      <c r="J235" s="418">
        <v>687702</v>
      </c>
      <c r="K235" s="419">
        <v>412623</v>
      </c>
      <c r="L235" s="74"/>
    </row>
    <row r="236" spans="1:12" s="76" customFormat="1" ht="6" customHeight="1" x14ac:dyDescent="0.25">
      <c r="A236" s="198"/>
      <c r="B236" s="309"/>
      <c r="C236" s="45"/>
      <c r="D236" s="363"/>
      <c r="E236" s="54"/>
      <c r="F236" s="54"/>
      <c r="G236" s="54"/>
      <c r="H236" s="363"/>
      <c r="I236" s="54"/>
      <c r="J236" s="54"/>
      <c r="K236" s="54"/>
      <c r="L236" s="74"/>
    </row>
    <row r="237" spans="1:12" s="94" customFormat="1" ht="19.25" customHeight="1" thickBot="1" x14ac:dyDescent="0.3">
      <c r="A237" s="156"/>
      <c r="B237" s="601" t="s">
        <v>1064</v>
      </c>
      <c r="C237" s="601"/>
      <c r="D237" s="601"/>
      <c r="E237" s="601"/>
      <c r="F237" s="601"/>
      <c r="G237" s="601"/>
      <c r="H237" s="601"/>
      <c r="I237" s="601"/>
      <c r="J237" s="601"/>
      <c r="K237" s="601"/>
      <c r="L237" s="7"/>
    </row>
    <row r="238" spans="1:12" s="94" customFormat="1" ht="16.75" customHeight="1" thickBot="1" x14ac:dyDescent="0.3">
      <c r="A238" s="156"/>
      <c r="B238" s="214"/>
      <c r="C238" s="65"/>
      <c r="D238" s="628" t="s">
        <v>301</v>
      </c>
      <c r="E238" s="629"/>
      <c r="F238" s="629"/>
      <c r="G238" s="630"/>
      <c r="H238" s="639" t="s">
        <v>301</v>
      </c>
      <c r="I238" s="650"/>
      <c r="J238" s="650"/>
      <c r="K238" s="651"/>
      <c r="L238" s="7"/>
    </row>
    <row r="239" spans="1:12" s="76" customFormat="1" ht="14.15" customHeight="1" x14ac:dyDescent="0.25">
      <c r="A239" s="198">
        <v>1</v>
      </c>
      <c r="B239" s="584" t="s">
        <v>74</v>
      </c>
      <c r="C239" s="37">
        <v>1</v>
      </c>
      <c r="D239" s="405">
        <v>132729</v>
      </c>
      <c r="E239" s="406">
        <v>99546</v>
      </c>
      <c r="F239" s="406">
        <v>82956</v>
      </c>
      <c r="G239" s="407">
        <v>49773</v>
      </c>
      <c r="H239" s="405">
        <v>140958</v>
      </c>
      <c r="I239" s="406">
        <v>105720</v>
      </c>
      <c r="J239" s="406">
        <v>88098</v>
      </c>
      <c r="K239" s="412">
        <v>52860</v>
      </c>
      <c r="L239" s="74"/>
    </row>
    <row r="240" spans="1:12" s="76" customFormat="1" ht="14.15" customHeight="1" x14ac:dyDescent="0.25">
      <c r="A240" s="198"/>
      <c r="B240" s="582"/>
      <c r="C240" s="38">
        <v>2</v>
      </c>
      <c r="D240" s="413">
        <v>136701</v>
      </c>
      <c r="E240" s="414">
        <v>102525</v>
      </c>
      <c r="F240" s="414">
        <v>85437</v>
      </c>
      <c r="G240" s="415">
        <v>51264</v>
      </c>
      <c r="H240" s="413">
        <v>145176</v>
      </c>
      <c r="I240" s="414">
        <v>108882</v>
      </c>
      <c r="J240" s="414">
        <v>90735</v>
      </c>
      <c r="K240" s="416">
        <v>54441</v>
      </c>
      <c r="L240" s="74"/>
    </row>
    <row r="241" spans="1:12" s="76" customFormat="1" ht="14.15" customHeight="1" x14ac:dyDescent="0.25">
      <c r="A241" s="198"/>
      <c r="B241" s="582"/>
      <c r="C241" s="38">
        <v>3</v>
      </c>
      <c r="D241" s="413">
        <v>139563</v>
      </c>
      <c r="E241" s="414">
        <v>104673</v>
      </c>
      <c r="F241" s="414">
        <v>87228</v>
      </c>
      <c r="G241" s="415">
        <v>52335</v>
      </c>
      <c r="H241" s="413">
        <v>148215</v>
      </c>
      <c r="I241" s="414">
        <v>111162</v>
      </c>
      <c r="J241" s="414">
        <v>92634</v>
      </c>
      <c r="K241" s="416">
        <v>55581</v>
      </c>
      <c r="L241" s="74"/>
    </row>
    <row r="242" spans="1:12" s="76" customFormat="1" ht="14.15" customHeight="1" x14ac:dyDescent="0.25">
      <c r="A242" s="198"/>
      <c r="B242" s="582"/>
      <c r="C242" s="38">
        <v>4</v>
      </c>
      <c r="D242" s="413">
        <v>143757</v>
      </c>
      <c r="E242" s="414">
        <v>107817</v>
      </c>
      <c r="F242" s="414">
        <v>89847</v>
      </c>
      <c r="G242" s="415">
        <v>53910</v>
      </c>
      <c r="H242" s="413">
        <v>152670</v>
      </c>
      <c r="I242" s="414">
        <v>114504</v>
      </c>
      <c r="J242" s="414">
        <v>95418</v>
      </c>
      <c r="K242" s="416">
        <v>57252</v>
      </c>
      <c r="L242" s="74"/>
    </row>
    <row r="243" spans="1:12" s="76" customFormat="1" ht="14.15" customHeight="1" thickBot="1" x14ac:dyDescent="0.3">
      <c r="A243" s="198"/>
      <c r="B243" s="583"/>
      <c r="C243" s="39">
        <v>5</v>
      </c>
      <c r="D243" s="413">
        <v>148065</v>
      </c>
      <c r="E243" s="414">
        <v>111048</v>
      </c>
      <c r="F243" s="414">
        <v>92541</v>
      </c>
      <c r="G243" s="415">
        <v>55524</v>
      </c>
      <c r="H243" s="417">
        <v>157245</v>
      </c>
      <c r="I243" s="418">
        <v>117933</v>
      </c>
      <c r="J243" s="418">
        <v>98277</v>
      </c>
      <c r="K243" s="419">
        <v>58968</v>
      </c>
      <c r="L243" s="74"/>
    </row>
    <row r="244" spans="1:12" s="76" customFormat="1" ht="14.15" customHeight="1" x14ac:dyDescent="0.25">
      <c r="A244" s="198">
        <v>2</v>
      </c>
      <c r="B244" s="584" t="s">
        <v>75</v>
      </c>
      <c r="C244" s="37">
        <v>1</v>
      </c>
      <c r="D244" s="405">
        <v>157089</v>
      </c>
      <c r="E244" s="406">
        <v>117816</v>
      </c>
      <c r="F244" s="406">
        <v>98181</v>
      </c>
      <c r="G244" s="407">
        <v>58908</v>
      </c>
      <c r="H244" s="405">
        <v>166830</v>
      </c>
      <c r="I244" s="406">
        <v>125124</v>
      </c>
      <c r="J244" s="412">
        <v>104268</v>
      </c>
      <c r="K244" s="444">
        <v>62562</v>
      </c>
      <c r="L244" s="74"/>
    </row>
    <row r="245" spans="1:12" s="76" customFormat="1" ht="14.15" customHeight="1" x14ac:dyDescent="0.25">
      <c r="A245" s="198"/>
      <c r="B245" s="582"/>
      <c r="C245" s="38">
        <v>2</v>
      </c>
      <c r="D245" s="413">
        <v>161796</v>
      </c>
      <c r="E245" s="414">
        <v>121347</v>
      </c>
      <c r="F245" s="414">
        <v>101124</v>
      </c>
      <c r="G245" s="415">
        <v>60675</v>
      </c>
      <c r="H245" s="413">
        <v>171828</v>
      </c>
      <c r="I245" s="414">
        <v>128871</v>
      </c>
      <c r="J245" s="416">
        <v>107394</v>
      </c>
      <c r="K245" s="458">
        <v>64437</v>
      </c>
      <c r="L245" s="74"/>
    </row>
    <row r="246" spans="1:12" s="76" customFormat="1" ht="14.15" customHeight="1" x14ac:dyDescent="0.25">
      <c r="A246" s="198"/>
      <c r="B246" s="582"/>
      <c r="C246" s="38">
        <v>3</v>
      </c>
      <c r="D246" s="413">
        <v>166650</v>
      </c>
      <c r="E246" s="414">
        <v>124989</v>
      </c>
      <c r="F246" s="414">
        <v>104157</v>
      </c>
      <c r="G246" s="415">
        <v>62493</v>
      </c>
      <c r="H246" s="413">
        <v>176982</v>
      </c>
      <c r="I246" s="414">
        <v>132738</v>
      </c>
      <c r="J246" s="416">
        <v>110613</v>
      </c>
      <c r="K246" s="458">
        <v>66369</v>
      </c>
      <c r="L246" s="74"/>
    </row>
    <row r="247" spans="1:12" s="76" customFormat="1" ht="14.15" customHeight="1" x14ac:dyDescent="0.25">
      <c r="A247" s="198"/>
      <c r="B247" s="582"/>
      <c r="C247" s="38">
        <v>4</v>
      </c>
      <c r="D247" s="413">
        <v>171645</v>
      </c>
      <c r="E247" s="414">
        <v>128733</v>
      </c>
      <c r="F247" s="414">
        <v>107277</v>
      </c>
      <c r="G247" s="415">
        <v>64368</v>
      </c>
      <c r="H247" s="413">
        <v>182286</v>
      </c>
      <c r="I247" s="414">
        <v>136716</v>
      </c>
      <c r="J247" s="416">
        <v>113928</v>
      </c>
      <c r="K247" s="458">
        <v>68358</v>
      </c>
      <c r="L247" s="74"/>
    </row>
    <row r="248" spans="1:12" s="76" customFormat="1" ht="14.15" customHeight="1" thickBot="1" x14ac:dyDescent="0.3">
      <c r="A248" s="198"/>
      <c r="B248" s="583"/>
      <c r="C248" s="39">
        <v>5</v>
      </c>
      <c r="D248" s="413">
        <v>176796</v>
      </c>
      <c r="E248" s="414">
        <v>132597</v>
      </c>
      <c r="F248" s="414">
        <v>110499</v>
      </c>
      <c r="G248" s="415">
        <v>66300</v>
      </c>
      <c r="H248" s="424">
        <v>187758</v>
      </c>
      <c r="I248" s="425">
        <v>140820</v>
      </c>
      <c r="J248" s="426">
        <v>117348</v>
      </c>
      <c r="K248" s="459">
        <v>70410</v>
      </c>
      <c r="L248" s="74"/>
    </row>
    <row r="249" spans="1:12" s="76" customFormat="1" ht="14.15" customHeight="1" x14ac:dyDescent="0.25">
      <c r="A249" s="198">
        <v>3</v>
      </c>
      <c r="B249" s="584" t="s">
        <v>76</v>
      </c>
      <c r="C249" s="37">
        <v>1</v>
      </c>
      <c r="D249" s="405">
        <v>148065</v>
      </c>
      <c r="E249" s="406">
        <v>111048</v>
      </c>
      <c r="F249" s="406">
        <v>92541</v>
      </c>
      <c r="G249" s="407">
        <v>55524</v>
      </c>
      <c r="H249" s="405">
        <v>157245</v>
      </c>
      <c r="I249" s="406">
        <v>117933</v>
      </c>
      <c r="J249" s="406">
        <v>98277</v>
      </c>
      <c r="K249" s="412">
        <v>58968</v>
      </c>
      <c r="L249" s="74"/>
    </row>
    <row r="250" spans="1:12" s="76" customFormat="1" ht="14.15" customHeight="1" x14ac:dyDescent="0.25">
      <c r="A250" s="198"/>
      <c r="B250" s="582"/>
      <c r="C250" s="38">
        <v>2</v>
      </c>
      <c r="D250" s="413">
        <v>152514</v>
      </c>
      <c r="E250" s="414">
        <v>114387</v>
      </c>
      <c r="F250" s="414">
        <v>95322</v>
      </c>
      <c r="G250" s="415">
        <v>57192</v>
      </c>
      <c r="H250" s="413">
        <v>161970</v>
      </c>
      <c r="I250" s="414">
        <v>121479</v>
      </c>
      <c r="J250" s="414">
        <v>101232</v>
      </c>
      <c r="K250" s="416">
        <v>60738</v>
      </c>
      <c r="L250" s="74"/>
    </row>
    <row r="251" spans="1:12" s="76" customFormat="1" ht="14.15" customHeight="1" x14ac:dyDescent="0.25">
      <c r="A251" s="198"/>
      <c r="B251" s="582"/>
      <c r="C251" s="38">
        <v>3</v>
      </c>
      <c r="D251" s="413">
        <v>157089</v>
      </c>
      <c r="E251" s="414">
        <v>117816</v>
      </c>
      <c r="F251" s="414">
        <v>98181</v>
      </c>
      <c r="G251" s="415">
        <v>58908</v>
      </c>
      <c r="H251" s="413">
        <v>166830</v>
      </c>
      <c r="I251" s="414">
        <v>125124</v>
      </c>
      <c r="J251" s="414">
        <v>104268</v>
      </c>
      <c r="K251" s="416">
        <v>62562</v>
      </c>
      <c r="L251" s="74"/>
    </row>
    <row r="252" spans="1:12" s="76" customFormat="1" ht="14.15" customHeight="1" x14ac:dyDescent="0.25">
      <c r="A252" s="198"/>
      <c r="B252" s="582"/>
      <c r="C252" s="38">
        <v>4</v>
      </c>
      <c r="D252" s="413">
        <v>161796</v>
      </c>
      <c r="E252" s="414">
        <v>121347</v>
      </c>
      <c r="F252" s="414">
        <v>101124</v>
      </c>
      <c r="G252" s="415">
        <v>60675</v>
      </c>
      <c r="H252" s="413">
        <v>171828</v>
      </c>
      <c r="I252" s="414">
        <v>128871</v>
      </c>
      <c r="J252" s="414">
        <v>107394</v>
      </c>
      <c r="K252" s="416">
        <v>64437</v>
      </c>
      <c r="L252" s="74"/>
    </row>
    <row r="253" spans="1:12" s="76" customFormat="1" ht="14.15" customHeight="1" thickBot="1" x14ac:dyDescent="0.3">
      <c r="A253" s="198"/>
      <c r="B253" s="583"/>
      <c r="C253" s="39">
        <v>5</v>
      </c>
      <c r="D253" s="413">
        <v>166650</v>
      </c>
      <c r="E253" s="414">
        <v>124989</v>
      </c>
      <c r="F253" s="414">
        <v>104157</v>
      </c>
      <c r="G253" s="415">
        <v>62493</v>
      </c>
      <c r="H253" s="417">
        <v>176982</v>
      </c>
      <c r="I253" s="418">
        <v>132738</v>
      </c>
      <c r="J253" s="418">
        <v>110613</v>
      </c>
      <c r="K253" s="419">
        <v>66369</v>
      </c>
      <c r="L253" s="74"/>
    </row>
    <row r="254" spans="1:12" s="76" customFormat="1" ht="14.15" customHeight="1" x14ac:dyDescent="0.25">
      <c r="A254" s="198">
        <v>4</v>
      </c>
      <c r="B254" s="584" t="s">
        <v>77</v>
      </c>
      <c r="C254" s="37">
        <v>1</v>
      </c>
      <c r="D254" s="405">
        <v>176796</v>
      </c>
      <c r="E254" s="406">
        <v>132597</v>
      </c>
      <c r="F254" s="406">
        <v>110499</v>
      </c>
      <c r="G254" s="407">
        <v>66300</v>
      </c>
      <c r="H254" s="405">
        <v>187758</v>
      </c>
      <c r="I254" s="406">
        <v>140820</v>
      </c>
      <c r="J254" s="406">
        <v>117348</v>
      </c>
      <c r="K254" s="412">
        <v>70410</v>
      </c>
      <c r="L254" s="74"/>
    </row>
    <row r="255" spans="1:12" s="76" customFormat="1" ht="14.15" customHeight="1" x14ac:dyDescent="0.25">
      <c r="A255" s="198"/>
      <c r="B255" s="582"/>
      <c r="C255" s="38">
        <v>2</v>
      </c>
      <c r="D255" s="413">
        <v>182097</v>
      </c>
      <c r="E255" s="414">
        <v>136572</v>
      </c>
      <c r="F255" s="414">
        <v>113811</v>
      </c>
      <c r="G255" s="415">
        <v>68286</v>
      </c>
      <c r="H255" s="413">
        <v>193386</v>
      </c>
      <c r="I255" s="414">
        <v>145041</v>
      </c>
      <c r="J255" s="414">
        <v>120867</v>
      </c>
      <c r="K255" s="416">
        <v>72519</v>
      </c>
      <c r="L255" s="74"/>
    </row>
    <row r="256" spans="1:12" s="76" customFormat="1" ht="14.15" customHeight="1" x14ac:dyDescent="0.25">
      <c r="A256" s="198"/>
      <c r="B256" s="582"/>
      <c r="C256" s="38">
        <v>3</v>
      </c>
      <c r="D256" s="413">
        <v>187560</v>
      </c>
      <c r="E256" s="414">
        <v>140670</v>
      </c>
      <c r="F256" s="414">
        <v>117225</v>
      </c>
      <c r="G256" s="415">
        <v>70335</v>
      </c>
      <c r="H256" s="413">
        <v>199188</v>
      </c>
      <c r="I256" s="414">
        <v>149391</v>
      </c>
      <c r="J256" s="414">
        <v>124494</v>
      </c>
      <c r="K256" s="416">
        <v>74697</v>
      </c>
      <c r="L256" s="74"/>
    </row>
    <row r="257" spans="1:12" s="76" customFormat="1" ht="14.15" customHeight="1" x14ac:dyDescent="0.25">
      <c r="A257" s="198"/>
      <c r="B257" s="582"/>
      <c r="C257" s="38">
        <v>4</v>
      </c>
      <c r="D257" s="413">
        <v>193188</v>
      </c>
      <c r="E257" s="414">
        <v>144891</v>
      </c>
      <c r="F257" s="414">
        <v>120744</v>
      </c>
      <c r="G257" s="415">
        <v>72447</v>
      </c>
      <c r="H257" s="413">
        <v>205167</v>
      </c>
      <c r="I257" s="414">
        <v>153876</v>
      </c>
      <c r="J257" s="414">
        <v>128229</v>
      </c>
      <c r="K257" s="416">
        <v>76938</v>
      </c>
      <c r="L257" s="74"/>
    </row>
    <row r="258" spans="1:12" s="76" customFormat="1" ht="14.15" customHeight="1" x14ac:dyDescent="0.25">
      <c r="A258" s="198"/>
      <c r="B258" s="582"/>
      <c r="C258" s="38">
        <v>5</v>
      </c>
      <c r="D258" s="413">
        <v>198987</v>
      </c>
      <c r="E258" s="414">
        <v>149241</v>
      </c>
      <c r="F258" s="414">
        <v>124368</v>
      </c>
      <c r="G258" s="415">
        <v>74619</v>
      </c>
      <c r="H258" s="413">
        <v>211323</v>
      </c>
      <c r="I258" s="414">
        <v>158493</v>
      </c>
      <c r="J258" s="414">
        <v>132078</v>
      </c>
      <c r="K258" s="416">
        <v>79245</v>
      </c>
      <c r="L258" s="74"/>
    </row>
    <row r="259" spans="1:12" s="76" customFormat="1" ht="14.15" customHeight="1" thickBot="1" x14ac:dyDescent="0.3">
      <c r="A259" s="198"/>
      <c r="B259" s="583"/>
      <c r="C259" s="39">
        <v>6</v>
      </c>
      <c r="D259" s="413">
        <v>204951</v>
      </c>
      <c r="E259" s="414">
        <v>153714</v>
      </c>
      <c r="F259" s="414">
        <v>128094</v>
      </c>
      <c r="G259" s="415">
        <v>76857</v>
      </c>
      <c r="H259" s="417">
        <v>217659</v>
      </c>
      <c r="I259" s="418">
        <v>163245</v>
      </c>
      <c r="J259" s="418">
        <v>136038</v>
      </c>
      <c r="K259" s="419">
        <v>81621</v>
      </c>
      <c r="L259" s="74"/>
    </row>
    <row r="260" spans="1:12" s="76" customFormat="1" ht="14.15" customHeight="1" x14ac:dyDescent="0.25">
      <c r="A260" s="198">
        <v>5</v>
      </c>
      <c r="B260" s="584" t="s">
        <v>78</v>
      </c>
      <c r="C260" s="37">
        <v>1</v>
      </c>
      <c r="D260" s="405">
        <v>187560</v>
      </c>
      <c r="E260" s="406">
        <v>140670</v>
      </c>
      <c r="F260" s="406">
        <v>117225</v>
      </c>
      <c r="G260" s="407">
        <v>70335</v>
      </c>
      <c r="H260" s="405">
        <v>199188</v>
      </c>
      <c r="I260" s="406">
        <v>149391</v>
      </c>
      <c r="J260" s="406">
        <v>124494</v>
      </c>
      <c r="K260" s="412">
        <v>74697</v>
      </c>
      <c r="L260" s="74"/>
    </row>
    <row r="261" spans="1:12" s="76" customFormat="1" ht="14.15" customHeight="1" x14ac:dyDescent="0.25">
      <c r="A261" s="198"/>
      <c r="B261" s="582"/>
      <c r="C261" s="38">
        <v>2</v>
      </c>
      <c r="D261" s="413">
        <v>193188</v>
      </c>
      <c r="E261" s="414">
        <v>144891</v>
      </c>
      <c r="F261" s="414">
        <v>120744</v>
      </c>
      <c r="G261" s="415">
        <v>72447</v>
      </c>
      <c r="H261" s="413">
        <v>205167</v>
      </c>
      <c r="I261" s="414">
        <v>153876</v>
      </c>
      <c r="J261" s="414">
        <v>128229</v>
      </c>
      <c r="K261" s="416">
        <v>76938</v>
      </c>
      <c r="L261" s="74"/>
    </row>
    <row r="262" spans="1:12" s="76" customFormat="1" ht="14.15" customHeight="1" x14ac:dyDescent="0.25">
      <c r="A262" s="198"/>
      <c r="B262" s="582"/>
      <c r="C262" s="38">
        <v>3</v>
      </c>
      <c r="D262" s="413">
        <v>198987</v>
      </c>
      <c r="E262" s="414">
        <v>149241</v>
      </c>
      <c r="F262" s="414">
        <v>124368</v>
      </c>
      <c r="G262" s="415">
        <v>74619</v>
      </c>
      <c r="H262" s="413">
        <v>211323</v>
      </c>
      <c r="I262" s="414">
        <v>158493</v>
      </c>
      <c r="J262" s="414">
        <v>132078</v>
      </c>
      <c r="K262" s="416">
        <v>79245</v>
      </c>
      <c r="L262" s="74"/>
    </row>
    <row r="263" spans="1:12" s="76" customFormat="1" ht="14.15" customHeight="1" x14ac:dyDescent="0.25">
      <c r="A263" s="198"/>
      <c r="B263" s="582"/>
      <c r="C263" s="38">
        <v>4</v>
      </c>
      <c r="D263" s="413">
        <v>204951</v>
      </c>
      <c r="E263" s="414">
        <v>153714</v>
      </c>
      <c r="F263" s="414">
        <v>128094</v>
      </c>
      <c r="G263" s="415">
        <v>76857</v>
      </c>
      <c r="H263" s="413">
        <v>217659</v>
      </c>
      <c r="I263" s="414">
        <v>163245</v>
      </c>
      <c r="J263" s="414">
        <v>136038</v>
      </c>
      <c r="K263" s="416">
        <v>81621</v>
      </c>
      <c r="L263" s="74"/>
    </row>
    <row r="264" spans="1:12" s="76" customFormat="1" ht="14.15" customHeight="1" thickBot="1" x14ac:dyDescent="0.3">
      <c r="A264" s="198"/>
      <c r="B264" s="583"/>
      <c r="C264" s="39">
        <v>5</v>
      </c>
      <c r="D264" s="413">
        <v>211101</v>
      </c>
      <c r="E264" s="414">
        <v>158325</v>
      </c>
      <c r="F264" s="414">
        <v>131937</v>
      </c>
      <c r="G264" s="415">
        <v>79164</v>
      </c>
      <c r="H264" s="417">
        <v>224190</v>
      </c>
      <c r="I264" s="418">
        <v>168144</v>
      </c>
      <c r="J264" s="418">
        <v>140118</v>
      </c>
      <c r="K264" s="419">
        <v>84072</v>
      </c>
      <c r="L264" s="74"/>
    </row>
    <row r="265" spans="1:12" s="76" customFormat="1" ht="14.15" customHeight="1" x14ac:dyDescent="0.25">
      <c r="A265" s="198">
        <v>6</v>
      </c>
      <c r="B265" s="584" t="s">
        <v>79</v>
      </c>
      <c r="C265" s="37">
        <v>1</v>
      </c>
      <c r="D265" s="405">
        <v>223962</v>
      </c>
      <c r="E265" s="406">
        <v>167973</v>
      </c>
      <c r="F265" s="406">
        <v>139977</v>
      </c>
      <c r="G265" s="407">
        <v>83985</v>
      </c>
      <c r="H265" s="405">
        <v>237849</v>
      </c>
      <c r="I265" s="406">
        <v>178386</v>
      </c>
      <c r="J265" s="406">
        <v>148656</v>
      </c>
      <c r="K265" s="412">
        <v>89193</v>
      </c>
      <c r="L265" s="74"/>
    </row>
    <row r="266" spans="1:12" s="76" customFormat="1" ht="14.15" customHeight="1" x14ac:dyDescent="0.25">
      <c r="A266" s="198"/>
      <c r="B266" s="582"/>
      <c r="C266" s="38">
        <v>2</v>
      </c>
      <c r="D266" s="413">
        <v>230673</v>
      </c>
      <c r="E266" s="414">
        <v>173004</v>
      </c>
      <c r="F266" s="414">
        <v>144171</v>
      </c>
      <c r="G266" s="415">
        <v>86502</v>
      </c>
      <c r="H266" s="413">
        <v>244974</v>
      </c>
      <c r="I266" s="414">
        <v>183732</v>
      </c>
      <c r="J266" s="414">
        <v>153108</v>
      </c>
      <c r="K266" s="416">
        <v>91866</v>
      </c>
      <c r="L266" s="74"/>
    </row>
    <row r="267" spans="1:12" s="76" customFormat="1" ht="14.15" customHeight="1" x14ac:dyDescent="0.25">
      <c r="A267" s="198"/>
      <c r="B267" s="582"/>
      <c r="C267" s="38">
        <v>3</v>
      </c>
      <c r="D267" s="413">
        <v>237597</v>
      </c>
      <c r="E267" s="414">
        <v>178197</v>
      </c>
      <c r="F267" s="414">
        <v>148497</v>
      </c>
      <c r="G267" s="415">
        <v>89100</v>
      </c>
      <c r="H267" s="413">
        <v>252327</v>
      </c>
      <c r="I267" s="414">
        <v>189246</v>
      </c>
      <c r="J267" s="414">
        <v>157704</v>
      </c>
      <c r="K267" s="416">
        <v>94623</v>
      </c>
      <c r="L267" s="74"/>
    </row>
    <row r="268" spans="1:12" s="76" customFormat="1" ht="14.15" customHeight="1" x14ac:dyDescent="0.25">
      <c r="A268" s="198"/>
      <c r="B268" s="582"/>
      <c r="C268" s="38">
        <v>4</v>
      </c>
      <c r="D268" s="413">
        <v>242553</v>
      </c>
      <c r="E268" s="414">
        <v>181914</v>
      </c>
      <c r="F268" s="414">
        <v>151596</v>
      </c>
      <c r="G268" s="415">
        <v>90957</v>
      </c>
      <c r="H268" s="413">
        <v>257592</v>
      </c>
      <c r="I268" s="414">
        <v>193194</v>
      </c>
      <c r="J268" s="414">
        <v>160995</v>
      </c>
      <c r="K268" s="416">
        <v>96597</v>
      </c>
      <c r="L268" s="74"/>
    </row>
    <row r="269" spans="1:12" s="76" customFormat="1" ht="14.15" customHeight="1" thickBot="1" x14ac:dyDescent="0.3">
      <c r="A269" s="198"/>
      <c r="B269" s="583"/>
      <c r="C269" s="39">
        <v>5</v>
      </c>
      <c r="D269" s="417">
        <v>249831</v>
      </c>
      <c r="E269" s="418">
        <v>187374</v>
      </c>
      <c r="F269" s="418">
        <v>156144</v>
      </c>
      <c r="G269" s="429">
        <v>93687</v>
      </c>
      <c r="H269" s="417">
        <v>265320</v>
      </c>
      <c r="I269" s="418">
        <v>198990</v>
      </c>
      <c r="J269" s="418">
        <v>165825</v>
      </c>
      <c r="K269" s="419">
        <v>99495</v>
      </c>
      <c r="L269" s="74"/>
    </row>
    <row r="270" spans="1:12" s="51" customFormat="1" x14ac:dyDescent="0.3">
      <c r="A270" s="158"/>
      <c r="D270" s="123"/>
      <c r="H270" s="123"/>
      <c r="I270" s="50"/>
      <c r="J270" s="50"/>
      <c r="K270" s="50"/>
    </row>
    <row r="271" spans="1:12" s="51" customFormat="1" x14ac:dyDescent="0.3">
      <c r="A271" s="158"/>
      <c r="D271" s="123"/>
      <c r="H271" s="123"/>
      <c r="I271" s="50"/>
      <c r="J271" s="50"/>
      <c r="K271" s="50"/>
    </row>
    <row r="272" spans="1:12" s="51" customFormat="1" x14ac:dyDescent="0.3">
      <c r="A272" s="158"/>
      <c r="D272" s="123"/>
      <c r="H272" s="123"/>
      <c r="I272" s="50"/>
      <c r="J272" s="50"/>
      <c r="K272" s="50"/>
    </row>
    <row r="273" spans="1:11" s="51" customFormat="1" x14ac:dyDescent="0.3">
      <c r="A273" s="158"/>
      <c r="D273" s="123"/>
      <c r="H273" s="123"/>
      <c r="I273" s="50"/>
      <c r="J273" s="50"/>
      <c r="K273" s="50"/>
    </row>
    <row r="274" spans="1:11" s="51" customFormat="1" x14ac:dyDescent="0.3">
      <c r="A274" s="158"/>
      <c r="D274" s="123"/>
      <c r="H274" s="123"/>
      <c r="I274" s="50"/>
      <c r="J274" s="50"/>
      <c r="K274" s="50"/>
    </row>
    <row r="275" spans="1:11" s="51" customFormat="1" x14ac:dyDescent="0.3">
      <c r="A275" s="158"/>
      <c r="D275" s="123"/>
      <c r="H275" s="123"/>
      <c r="I275" s="50"/>
      <c r="J275" s="50"/>
      <c r="K275" s="50"/>
    </row>
    <row r="276" spans="1:11" s="51" customFormat="1" x14ac:dyDescent="0.3">
      <c r="A276" s="158"/>
      <c r="D276" s="123"/>
      <c r="H276" s="123"/>
      <c r="I276" s="50"/>
      <c r="J276" s="50"/>
      <c r="K276" s="50"/>
    </row>
    <row r="277" spans="1:11" s="51" customFormat="1" x14ac:dyDescent="0.3">
      <c r="A277" s="158"/>
      <c r="D277" s="123"/>
      <c r="H277" s="123"/>
      <c r="I277" s="50"/>
      <c r="J277" s="50"/>
      <c r="K277" s="50"/>
    </row>
    <row r="278" spans="1:11" s="51" customFormat="1" x14ac:dyDescent="0.3">
      <c r="A278" s="158"/>
      <c r="D278" s="123"/>
      <c r="H278" s="123"/>
      <c r="I278" s="50"/>
      <c r="J278" s="50"/>
      <c r="K278" s="50"/>
    </row>
    <row r="279" spans="1:11" s="51" customFormat="1" x14ac:dyDescent="0.3">
      <c r="A279" s="158"/>
      <c r="D279" s="123"/>
      <c r="H279" s="123"/>
      <c r="I279" s="50"/>
      <c r="J279" s="50"/>
      <c r="K279" s="50"/>
    </row>
    <row r="280" spans="1:11" s="51" customFormat="1" x14ac:dyDescent="0.3">
      <c r="A280" s="158"/>
      <c r="D280" s="123"/>
      <c r="H280" s="123"/>
      <c r="I280" s="50"/>
      <c r="J280" s="50"/>
      <c r="K280" s="50"/>
    </row>
    <row r="281" spans="1:11" s="51" customFormat="1" x14ac:dyDescent="0.3">
      <c r="A281" s="158"/>
      <c r="D281" s="123"/>
      <c r="H281" s="123"/>
      <c r="I281" s="50"/>
      <c r="J281" s="50"/>
      <c r="K281" s="50"/>
    </row>
    <row r="282" spans="1:11" s="51" customFormat="1" x14ac:dyDescent="0.3">
      <c r="A282" s="158"/>
      <c r="D282" s="123"/>
      <c r="H282" s="123"/>
      <c r="I282" s="50"/>
      <c r="J282" s="50"/>
      <c r="K282" s="50"/>
    </row>
    <row r="283" spans="1:11" s="51" customFormat="1" x14ac:dyDescent="0.3">
      <c r="A283" s="158"/>
      <c r="D283" s="123"/>
      <c r="H283" s="123"/>
      <c r="I283" s="50"/>
      <c r="J283" s="50"/>
      <c r="K283" s="50"/>
    </row>
    <row r="284" spans="1:11" s="51" customFormat="1" x14ac:dyDescent="0.3">
      <c r="A284" s="158"/>
      <c r="D284" s="123"/>
      <c r="H284" s="123"/>
      <c r="I284" s="50"/>
      <c r="J284" s="50"/>
      <c r="K284" s="50"/>
    </row>
    <row r="285" spans="1:11" s="51" customFormat="1" x14ac:dyDescent="0.3">
      <c r="A285" s="158"/>
      <c r="D285" s="123"/>
      <c r="H285" s="123"/>
      <c r="I285" s="50"/>
      <c r="J285" s="50"/>
      <c r="K285" s="50"/>
    </row>
    <row r="286" spans="1:11" s="51" customFormat="1" x14ac:dyDescent="0.3">
      <c r="A286" s="158"/>
      <c r="D286" s="123"/>
      <c r="H286" s="123"/>
      <c r="I286" s="50"/>
      <c r="J286" s="50"/>
      <c r="K286" s="50"/>
    </row>
    <row r="287" spans="1:11" s="51" customFormat="1" x14ac:dyDescent="0.3">
      <c r="A287" s="158"/>
      <c r="D287" s="123"/>
      <c r="H287" s="123"/>
      <c r="I287" s="50"/>
      <c r="J287" s="50"/>
      <c r="K287" s="50"/>
    </row>
    <row r="288" spans="1:11" s="51" customFormat="1" x14ac:dyDescent="0.3">
      <c r="A288" s="158"/>
      <c r="D288" s="123"/>
      <c r="H288" s="123"/>
      <c r="I288" s="50"/>
      <c r="J288" s="50"/>
      <c r="K288" s="50"/>
    </row>
    <row r="289" spans="1:11" s="51" customFormat="1" x14ac:dyDescent="0.3">
      <c r="A289" s="158"/>
      <c r="D289" s="123"/>
      <c r="H289" s="123"/>
      <c r="I289" s="50"/>
      <c r="J289" s="50"/>
      <c r="K289" s="50"/>
    </row>
    <row r="290" spans="1:11" s="51" customFormat="1" x14ac:dyDescent="0.3">
      <c r="A290" s="158"/>
      <c r="D290" s="123"/>
      <c r="H290" s="123"/>
      <c r="I290" s="50"/>
      <c r="J290" s="50"/>
      <c r="K290" s="50"/>
    </row>
    <row r="291" spans="1:11" s="51" customFormat="1" x14ac:dyDescent="0.3">
      <c r="A291" s="158"/>
      <c r="D291" s="123"/>
      <c r="H291" s="123"/>
      <c r="I291" s="50"/>
      <c r="J291" s="50"/>
      <c r="K291" s="50"/>
    </row>
    <row r="292" spans="1:11" s="51" customFormat="1" x14ac:dyDescent="0.3">
      <c r="A292" s="158"/>
      <c r="D292" s="123"/>
      <c r="H292" s="123"/>
      <c r="I292" s="50"/>
      <c r="J292" s="50"/>
      <c r="K292" s="50"/>
    </row>
    <row r="293" spans="1:11" s="51" customFormat="1" x14ac:dyDescent="0.3">
      <c r="A293" s="158"/>
      <c r="D293" s="123"/>
      <c r="H293" s="123"/>
      <c r="I293" s="50"/>
      <c r="J293" s="50"/>
      <c r="K293" s="50"/>
    </row>
    <row r="294" spans="1:11" s="51" customFormat="1" x14ac:dyDescent="0.3">
      <c r="A294" s="158"/>
      <c r="D294" s="123"/>
      <c r="H294" s="123"/>
      <c r="I294" s="50"/>
      <c r="J294" s="50"/>
      <c r="K294" s="50"/>
    </row>
    <row r="295" spans="1:11" s="51" customFormat="1" x14ac:dyDescent="0.3">
      <c r="A295" s="158"/>
      <c r="D295" s="123"/>
      <c r="H295" s="123"/>
      <c r="I295" s="50"/>
      <c r="J295" s="50"/>
      <c r="K295" s="50"/>
    </row>
    <row r="296" spans="1:11" s="51" customFormat="1" x14ac:dyDescent="0.3">
      <c r="A296" s="158"/>
      <c r="D296" s="123"/>
      <c r="H296" s="123"/>
      <c r="I296" s="50"/>
      <c r="J296" s="50"/>
      <c r="K296" s="50"/>
    </row>
    <row r="297" spans="1:11" s="51" customFormat="1" x14ac:dyDescent="0.3">
      <c r="A297" s="158"/>
      <c r="D297" s="123"/>
      <c r="H297" s="123"/>
      <c r="I297" s="50"/>
      <c r="J297" s="50"/>
      <c r="K297" s="50"/>
    </row>
    <row r="298" spans="1:11" s="51" customFormat="1" x14ac:dyDescent="0.3">
      <c r="A298" s="158"/>
      <c r="D298" s="123"/>
      <c r="H298" s="123"/>
      <c r="I298" s="50"/>
      <c r="J298" s="50"/>
      <c r="K298" s="50"/>
    </row>
    <row r="299" spans="1:11" s="51" customFormat="1" x14ac:dyDescent="0.3">
      <c r="A299" s="158"/>
      <c r="D299" s="123"/>
      <c r="H299" s="123"/>
      <c r="I299" s="50"/>
      <c r="J299" s="50"/>
      <c r="K299" s="50"/>
    </row>
    <row r="300" spans="1:11" s="51" customFormat="1" x14ac:dyDescent="0.3">
      <c r="A300" s="158"/>
      <c r="D300" s="123"/>
      <c r="H300" s="123"/>
      <c r="I300" s="50"/>
      <c r="J300" s="50"/>
      <c r="K300" s="50"/>
    </row>
    <row r="301" spans="1:11" s="51" customFormat="1" x14ac:dyDescent="0.3">
      <c r="A301" s="158"/>
      <c r="D301" s="123"/>
      <c r="H301" s="123"/>
      <c r="I301" s="50"/>
      <c r="J301" s="50"/>
      <c r="K301" s="50"/>
    </row>
    <row r="302" spans="1:11" s="51" customFormat="1" x14ac:dyDescent="0.3">
      <c r="A302" s="158"/>
      <c r="D302" s="123"/>
      <c r="H302" s="123"/>
      <c r="I302" s="50"/>
      <c r="J302" s="50"/>
      <c r="K302" s="50"/>
    </row>
    <row r="303" spans="1:11" s="51" customFormat="1" x14ac:dyDescent="0.3">
      <c r="A303" s="158"/>
      <c r="D303" s="123"/>
      <c r="H303" s="123"/>
      <c r="I303" s="50"/>
      <c r="J303" s="50"/>
      <c r="K303" s="50"/>
    </row>
    <row r="304" spans="1:11" s="51" customFormat="1" x14ac:dyDescent="0.3">
      <c r="A304" s="158"/>
      <c r="D304" s="123"/>
      <c r="H304" s="123"/>
      <c r="I304" s="50"/>
      <c r="J304" s="50"/>
      <c r="K304" s="50"/>
    </row>
    <row r="305" spans="1:11" s="51" customFormat="1" x14ac:dyDescent="0.3">
      <c r="A305" s="158"/>
      <c r="D305" s="123"/>
      <c r="H305" s="123"/>
      <c r="I305" s="50"/>
      <c r="J305" s="50"/>
      <c r="K305" s="50"/>
    </row>
    <row r="306" spans="1:11" s="51" customFormat="1" x14ac:dyDescent="0.3">
      <c r="A306" s="158"/>
      <c r="D306" s="123"/>
      <c r="H306" s="123"/>
      <c r="I306" s="50"/>
      <c r="J306" s="50"/>
      <c r="K306" s="50"/>
    </row>
    <row r="307" spans="1:11" s="51" customFormat="1" x14ac:dyDescent="0.3">
      <c r="A307" s="158"/>
      <c r="D307" s="123"/>
      <c r="H307" s="123"/>
      <c r="I307" s="50"/>
      <c r="J307" s="50"/>
      <c r="K307" s="50"/>
    </row>
    <row r="308" spans="1:11" s="51" customFormat="1" x14ac:dyDescent="0.3">
      <c r="A308" s="158"/>
      <c r="D308" s="123"/>
      <c r="H308" s="123"/>
      <c r="I308" s="50"/>
      <c r="J308" s="50"/>
      <c r="K308" s="50"/>
    </row>
    <row r="309" spans="1:11" s="51" customFormat="1" x14ac:dyDescent="0.3">
      <c r="A309" s="158"/>
      <c r="D309" s="123"/>
      <c r="H309" s="123"/>
      <c r="I309" s="50"/>
      <c r="J309" s="50"/>
      <c r="K309" s="50"/>
    </row>
    <row r="310" spans="1:11" s="51" customFormat="1" x14ac:dyDescent="0.3">
      <c r="A310" s="158"/>
      <c r="D310" s="123"/>
      <c r="H310" s="123"/>
      <c r="I310" s="50"/>
      <c r="J310" s="50"/>
      <c r="K310" s="50"/>
    </row>
    <row r="311" spans="1:11" s="51" customFormat="1" x14ac:dyDescent="0.3">
      <c r="A311" s="158"/>
      <c r="D311" s="123"/>
      <c r="H311" s="123"/>
      <c r="I311" s="50"/>
      <c r="J311" s="50"/>
      <c r="K311" s="50"/>
    </row>
    <row r="312" spans="1:11" s="51" customFormat="1" x14ac:dyDescent="0.3">
      <c r="A312" s="158"/>
      <c r="D312" s="123"/>
      <c r="H312" s="123"/>
      <c r="I312" s="50"/>
      <c r="J312" s="50"/>
      <c r="K312" s="50"/>
    </row>
    <row r="313" spans="1:11" s="51" customFormat="1" x14ac:dyDescent="0.3">
      <c r="A313" s="158"/>
      <c r="D313" s="123"/>
      <c r="H313" s="123"/>
      <c r="I313" s="50"/>
      <c r="J313" s="50"/>
      <c r="K313" s="50"/>
    </row>
    <row r="314" spans="1:11" s="51" customFormat="1" x14ac:dyDescent="0.3">
      <c r="A314" s="158"/>
      <c r="D314" s="123"/>
      <c r="H314" s="123"/>
      <c r="I314" s="50"/>
      <c r="J314" s="50"/>
      <c r="K314" s="50"/>
    </row>
    <row r="315" spans="1:11" s="51" customFormat="1" x14ac:dyDescent="0.3">
      <c r="A315" s="158"/>
      <c r="D315" s="123"/>
      <c r="H315" s="123"/>
      <c r="I315" s="50"/>
      <c r="J315" s="50"/>
      <c r="K315" s="50"/>
    </row>
    <row r="316" spans="1:11" s="51" customFormat="1" x14ac:dyDescent="0.3">
      <c r="A316" s="158"/>
      <c r="D316" s="123"/>
      <c r="H316" s="123"/>
      <c r="I316" s="50"/>
      <c r="J316" s="50"/>
      <c r="K316" s="50"/>
    </row>
    <row r="317" spans="1:11" s="51" customFormat="1" x14ac:dyDescent="0.3">
      <c r="A317" s="158"/>
      <c r="D317" s="123"/>
      <c r="H317" s="123"/>
      <c r="I317" s="50"/>
      <c r="J317" s="50"/>
      <c r="K317" s="50"/>
    </row>
    <row r="318" spans="1:11" s="51" customFormat="1" x14ac:dyDescent="0.3">
      <c r="A318" s="158"/>
      <c r="D318" s="123"/>
      <c r="H318" s="123"/>
      <c r="I318" s="50"/>
      <c r="J318" s="50"/>
      <c r="K318" s="50"/>
    </row>
    <row r="319" spans="1:11" s="51" customFormat="1" x14ac:dyDescent="0.3">
      <c r="A319" s="158"/>
      <c r="D319" s="123"/>
      <c r="H319" s="123"/>
      <c r="I319" s="50"/>
      <c r="J319" s="50"/>
      <c r="K319" s="50"/>
    </row>
    <row r="320" spans="1:11" s="51" customFormat="1" x14ac:dyDescent="0.3">
      <c r="A320" s="158"/>
      <c r="D320" s="123"/>
      <c r="H320" s="123"/>
      <c r="I320" s="50"/>
      <c r="J320" s="50"/>
      <c r="K320" s="50"/>
    </row>
    <row r="321" spans="1:11" s="51" customFormat="1" x14ac:dyDescent="0.3">
      <c r="A321" s="158"/>
      <c r="D321" s="123"/>
      <c r="H321" s="123"/>
      <c r="I321" s="50"/>
      <c r="J321" s="50"/>
      <c r="K321" s="50"/>
    </row>
    <row r="322" spans="1:11" s="51" customFormat="1" x14ac:dyDescent="0.3">
      <c r="A322" s="158"/>
      <c r="D322" s="123"/>
      <c r="H322" s="123"/>
      <c r="I322" s="50"/>
      <c r="J322" s="50"/>
      <c r="K322" s="50"/>
    </row>
    <row r="323" spans="1:11" s="51" customFormat="1" x14ac:dyDescent="0.3">
      <c r="A323" s="158"/>
      <c r="D323" s="123"/>
      <c r="H323" s="123"/>
      <c r="I323" s="50"/>
      <c r="J323" s="50"/>
      <c r="K323" s="50"/>
    </row>
    <row r="324" spans="1:11" s="51" customFormat="1" x14ac:dyDescent="0.3">
      <c r="A324" s="158"/>
      <c r="D324" s="123"/>
      <c r="H324" s="123"/>
      <c r="I324" s="50"/>
      <c r="J324" s="50"/>
      <c r="K324" s="50"/>
    </row>
    <row r="325" spans="1:11" s="51" customFormat="1" x14ac:dyDescent="0.3">
      <c r="A325" s="158"/>
      <c r="D325" s="123"/>
      <c r="H325" s="123"/>
      <c r="I325" s="50"/>
      <c r="J325" s="50"/>
      <c r="K325" s="50"/>
    </row>
    <row r="326" spans="1:11" s="51" customFormat="1" x14ac:dyDescent="0.3">
      <c r="A326" s="158"/>
      <c r="D326" s="123"/>
      <c r="H326" s="123"/>
      <c r="I326" s="50"/>
      <c r="J326" s="50"/>
      <c r="K326" s="50"/>
    </row>
    <row r="327" spans="1:11" s="51" customFormat="1" x14ac:dyDescent="0.3">
      <c r="A327" s="158"/>
      <c r="D327" s="123"/>
      <c r="H327" s="123"/>
      <c r="I327" s="50"/>
      <c r="J327" s="50"/>
      <c r="K327" s="50"/>
    </row>
    <row r="328" spans="1:11" s="51" customFormat="1" x14ac:dyDescent="0.3">
      <c r="A328" s="158"/>
      <c r="D328" s="123"/>
      <c r="H328" s="123"/>
      <c r="I328" s="50"/>
      <c r="J328" s="50"/>
      <c r="K328" s="50"/>
    </row>
    <row r="329" spans="1:11" s="51" customFormat="1" x14ac:dyDescent="0.3">
      <c r="A329" s="158"/>
      <c r="D329" s="123"/>
      <c r="H329" s="123"/>
      <c r="I329" s="50"/>
      <c r="J329" s="50"/>
      <c r="K329" s="50"/>
    </row>
    <row r="330" spans="1:11" s="51" customFormat="1" x14ac:dyDescent="0.3">
      <c r="A330" s="158"/>
      <c r="D330" s="123"/>
      <c r="H330" s="123"/>
      <c r="I330" s="50"/>
      <c r="J330" s="50"/>
      <c r="K330" s="50"/>
    </row>
    <row r="331" spans="1:11" s="51" customFormat="1" x14ac:dyDescent="0.3">
      <c r="A331" s="158"/>
      <c r="D331" s="123"/>
      <c r="H331" s="123"/>
      <c r="I331" s="50"/>
      <c r="J331" s="50"/>
      <c r="K331" s="50"/>
    </row>
    <row r="332" spans="1:11" s="51" customFormat="1" x14ac:dyDescent="0.3">
      <c r="A332" s="158"/>
      <c r="D332" s="123"/>
      <c r="H332" s="123"/>
      <c r="I332" s="50"/>
      <c r="J332" s="50"/>
      <c r="K332" s="50"/>
    </row>
    <row r="333" spans="1:11" s="51" customFormat="1" x14ac:dyDescent="0.3">
      <c r="A333" s="158"/>
      <c r="D333" s="123"/>
      <c r="H333" s="123"/>
      <c r="I333" s="50"/>
      <c r="J333" s="50"/>
      <c r="K333" s="50"/>
    </row>
    <row r="334" spans="1:11" s="51" customFormat="1" x14ac:dyDescent="0.3">
      <c r="A334" s="158"/>
      <c r="D334" s="123"/>
      <c r="H334" s="123"/>
      <c r="I334" s="50"/>
      <c r="J334" s="50"/>
      <c r="K334" s="50"/>
    </row>
    <row r="335" spans="1:11" s="51" customFormat="1" x14ac:dyDescent="0.3">
      <c r="A335" s="158"/>
      <c r="D335" s="123"/>
      <c r="H335" s="123"/>
      <c r="I335" s="50"/>
      <c r="J335" s="50"/>
      <c r="K335" s="50"/>
    </row>
    <row r="336" spans="1:11" s="51" customFormat="1" x14ac:dyDescent="0.3">
      <c r="A336" s="158"/>
      <c r="D336" s="123"/>
      <c r="H336" s="123"/>
      <c r="I336" s="50"/>
      <c r="J336" s="50"/>
      <c r="K336" s="50"/>
    </row>
    <row r="337" spans="1:11" s="51" customFormat="1" x14ac:dyDescent="0.3">
      <c r="A337" s="158"/>
      <c r="D337" s="123"/>
      <c r="H337" s="123"/>
      <c r="I337" s="50"/>
      <c r="J337" s="50"/>
      <c r="K337" s="50"/>
    </row>
    <row r="338" spans="1:11" s="51" customFormat="1" x14ac:dyDescent="0.3">
      <c r="A338" s="158"/>
      <c r="D338" s="123"/>
      <c r="H338" s="123"/>
      <c r="I338" s="50"/>
      <c r="J338" s="50"/>
      <c r="K338" s="50"/>
    </row>
    <row r="339" spans="1:11" s="51" customFormat="1" x14ac:dyDescent="0.3">
      <c r="A339" s="158"/>
      <c r="D339" s="123"/>
      <c r="H339" s="123"/>
      <c r="I339" s="50"/>
      <c r="J339" s="50"/>
      <c r="K339" s="50"/>
    </row>
    <row r="340" spans="1:11" s="51" customFormat="1" x14ac:dyDescent="0.3">
      <c r="A340" s="158"/>
      <c r="D340" s="123"/>
      <c r="H340" s="123"/>
      <c r="I340" s="50"/>
      <c r="J340" s="50"/>
      <c r="K340" s="50"/>
    </row>
    <row r="341" spans="1:11" s="51" customFormat="1" x14ac:dyDescent="0.3">
      <c r="A341" s="158"/>
      <c r="D341" s="123"/>
      <c r="H341" s="123"/>
      <c r="I341" s="50"/>
      <c r="J341" s="50"/>
      <c r="K341" s="50"/>
    </row>
    <row r="342" spans="1:11" s="51" customFormat="1" x14ac:dyDescent="0.3">
      <c r="A342" s="158"/>
      <c r="D342" s="123"/>
      <c r="H342" s="123"/>
      <c r="I342" s="50"/>
      <c r="J342" s="50"/>
      <c r="K342" s="50"/>
    </row>
    <row r="343" spans="1:11" s="51" customFormat="1" x14ac:dyDescent="0.3">
      <c r="A343" s="158"/>
      <c r="D343" s="123"/>
      <c r="H343" s="123"/>
      <c r="I343" s="50"/>
      <c r="J343" s="50"/>
      <c r="K343" s="50"/>
    </row>
    <row r="344" spans="1:11" s="51" customFormat="1" x14ac:dyDescent="0.3">
      <c r="A344" s="158"/>
      <c r="D344" s="123"/>
      <c r="H344" s="123"/>
      <c r="I344" s="50"/>
      <c r="J344" s="50"/>
      <c r="K344" s="50"/>
    </row>
    <row r="345" spans="1:11" s="51" customFormat="1" x14ac:dyDescent="0.3">
      <c r="A345" s="158"/>
      <c r="D345" s="123"/>
      <c r="H345" s="123"/>
      <c r="I345" s="50"/>
      <c r="J345" s="50"/>
      <c r="K345" s="50"/>
    </row>
    <row r="346" spans="1:11" s="51" customFormat="1" x14ac:dyDescent="0.3">
      <c r="A346" s="158"/>
      <c r="D346" s="123"/>
      <c r="H346" s="123"/>
      <c r="I346" s="50"/>
      <c r="J346" s="50"/>
      <c r="K346" s="50"/>
    </row>
    <row r="347" spans="1:11" s="51" customFormat="1" x14ac:dyDescent="0.3">
      <c r="A347" s="158"/>
      <c r="D347" s="123"/>
      <c r="H347" s="123"/>
      <c r="I347" s="50"/>
      <c r="J347" s="50"/>
      <c r="K347" s="50"/>
    </row>
    <row r="348" spans="1:11" s="51" customFormat="1" x14ac:dyDescent="0.3">
      <c r="A348" s="158"/>
      <c r="D348" s="123"/>
      <c r="H348" s="123"/>
      <c r="I348" s="50"/>
      <c r="J348" s="50"/>
      <c r="K348" s="50"/>
    </row>
    <row r="349" spans="1:11" s="51" customFormat="1" x14ac:dyDescent="0.3">
      <c r="A349" s="158"/>
      <c r="D349" s="123"/>
      <c r="H349" s="123"/>
      <c r="I349" s="50"/>
      <c r="J349" s="50"/>
      <c r="K349" s="50"/>
    </row>
    <row r="350" spans="1:11" s="51" customFormat="1" x14ac:dyDescent="0.3">
      <c r="A350" s="158"/>
      <c r="D350" s="123"/>
      <c r="H350" s="123"/>
      <c r="I350" s="50"/>
      <c r="J350" s="50"/>
      <c r="K350" s="50"/>
    </row>
    <row r="351" spans="1:11" s="51" customFormat="1" x14ac:dyDescent="0.3">
      <c r="A351" s="158"/>
      <c r="D351" s="123"/>
      <c r="H351" s="123"/>
      <c r="I351" s="50"/>
      <c r="J351" s="50"/>
      <c r="K351" s="50"/>
    </row>
    <row r="352" spans="1:11" s="51" customFormat="1" x14ac:dyDescent="0.3">
      <c r="A352" s="158"/>
      <c r="D352" s="123"/>
      <c r="H352" s="123"/>
      <c r="I352" s="50"/>
      <c r="J352" s="50"/>
      <c r="K352" s="50"/>
    </row>
    <row r="353" spans="1:11" s="51" customFormat="1" x14ac:dyDescent="0.3">
      <c r="A353" s="158"/>
      <c r="D353" s="123"/>
      <c r="H353" s="123"/>
      <c r="I353" s="50"/>
      <c r="J353" s="50"/>
      <c r="K353" s="50"/>
    </row>
    <row r="354" spans="1:11" s="51" customFormat="1" x14ac:dyDescent="0.3">
      <c r="A354" s="158"/>
      <c r="D354" s="123"/>
      <c r="H354" s="123"/>
      <c r="I354" s="50"/>
      <c r="J354" s="50"/>
      <c r="K354" s="50"/>
    </row>
    <row r="355" spans="1:11" s="51" customFormat="1" x14ac:dyDescent="0.3">
      <c r="A355" s="158"/>
      <c r="D355" s="123"/>
      <c r="H355" s="123"/>
      <c r="I355" s="50"/>
      <c r="J355" s="50"/>
      <c r="K355" s="50"/>
    </row>
    <row r="356" spans="1:11" s="51" customFormat="1" x14ac:dyDescent="0.3">
      <c r="A356" s="158"/>
      <c r="D356" s="123"/>
      <c r="H356" s="123"/>
      <c r="I356" s="50"/>
      <c r="J356" s="50"/>
      <c r="K356" s="50"/>
    </row>
    <row r="357" spans="1:11" s="51" customFormat="1" x14ac:dyDescent="0.3">
      <c r="A357" s="158"/>
      <c r="D357" s="123"/>
      <c r="H357" s="123"/>
      <c r="I357" s="50"/>
      <c r="J357" s="50"/>
      <c r="K357" s="50"/>
    </row>
    <row r="358" spans="1:11" s="51" customFormat="1" x14ac:dyDescent="0.3">
      <c r="A358" s="158"/>
      <c r="D358" s="123"/>
      <c r="H358" s="123"/>
      <c r="I358" s="50"/>
      <c r="J358" s="50"/>
      <c r="K358" s="50"/>
    </row>
    <row r="359" spans="1:11" s="51" customFormat="1" x14ac:dyDescent="0.3">
      <c r="A359" s="158"/>
      <c r="D359" s="123"/>
      <c r="H359" s="123"/>
      <c r="I359" s="50"/>
      <c r="J359" s="50"/>
      <c r="K359" s="50"/>
    </row>
    <row r="360" spans="1:11" s="51" customFormat="1" x14ac:dyDescent="0.3">
      <c r="A360" s="158"/>
      <c r="D360" s="123"/>
      <c r="H360" s="123"/>
      <c r="I360" s="50"/>
      <c r="J360" s="50"/>
      <c r="K360" s="50"/>
    </row>
    <row r="361" spans="1:11" s="51" customFormat="1" x14ac:dyDescent="0.3">
      <c r="A361" s="158"/>
      <c r="D361" s="123"/>
      <c r="H361" s="123"/>
      <c r="I361" s="50"/>
      <c r="J361" s="50"/>
      <c r="K361" s="50"/>
    </row>
    <row r="362" spans="1:11" s="51" customFormat="1" x14ac:dyDescent="0.3">
      <c r="A362" s="158"/>
      <c r="D362" s="123"/>
      <c r="H362" s="123"/>
      <c r="I362" s="50"/>
      <c r="J362" s="50"/>
      <c r="K362" s="50"/>
    </row>
    <row r="363" spans="1:11" s="51" customFormat="1" x14ac:dyDescent="0.3">
      <c r="A363" s="158"/>
      <c r="D363" s="123"/>
      <c r="H363" s="123"/>
      <c r="I363" s="50"/>
      <c r="J363" s="50"/>
      <c r="K363" s="50"/>
    </row>
    <row r="364" spans="1:11" s="51" customFormat="1" x14ac:dyDescent="0.3">
      <c r="A364" s="158"/>
      <c r="D364" s="123"/>
      <c r="H364" s="123"/>
      <c r="I364" s="50"/>
      <c r="J364" s="50"/>
      <c r="K364" s="50"/>
    </row>
    <row r="365" spans="1:11" s="51" customFormat="1" x14ac:dyDescent="0.3">
      <c r="A365" s="158"/>
      <c r="D365" s="123"/>
      <c r="H365" s="123"/>
      <c r="I365" s="50"/>
      <c r="J365" s="50"/>
      <c r="K365" s="50"/>
    </row>
    <row r="366" spans="1:11" s="51" customFormat="1" x14ac:dyDescent="0.3">
      <c r="A366" s="158"/>
      <c r="D366" s="123"/>
      <c r="H366" s="123"/>
      <c r="I366" s="50"/>
      <c r="J366" s="50"/>
      <c r="K366" s="50"/>
    </row>
    <row r="367" spans="1:11" s="51" customFormat="1" x14ac:dyDescent="0.3">
      <c r="A367" s="158"/>
      <c r="D367" s="123"/>
      <c r="H367" s="123"/>
      <c r="I367" s="50"/>
      <c r="J367" s="50"/>
      <c r="K367" s="50"/>
    </row>
    <row r="368" spans="1:11" s="51" customFormat="1" x14ac:dyDescent="0.3">
      <c r="A368" s="158"/>
      <c r="D368" s="123"/>
      <c r="H368" s="123"/>
      <c r="I368" s="50"/>
      <c r="J368" s="50"/>
      <c r="K368" s="50"/>
    </row>
    <row r="369" spans="1:11" s="51" customFormat="1" x14ac:dyDescent="0.3">
      <c r="A369" s="158"/>
      <c r="D369" s="123"/>
      <c r="H369" s="123"/>
      <c r="I369" s="50"/>
      <c r="J369" s="50"/>
      <c r="K369" s="50"/>
    </row>
    <row r="370" spans="1:11" s="51" customFormat="1" x14ac:dyDescent="0.3">
      <c r="A370" s="158"/>
      <c r="D370" s="123"/>
      <c r="H370" s="123"/>
      <c r="I370" s="50"/>
      <c r="J370" s="50"/>
      <c r="K370" s="50"/>
    </row>
    <row r="371" spans="1:11" s="51" customFormat="1" x14ac:dyDescent="0.3">
      <c r="A371" s="158"/>
      <c r="D371" s="123"/>
      <c r="H371" s="123"/>
      <c r="I371" s="50"/>
      <c r="J371" s="50"/>
      <c r="K371" s="50"/>
    </row>
    <row r="372" spans="1:11" s="51" customFormat="1" x14ac:dyDescent="0.3">
      <c r="A372" s="158"/>
      <c r="D372" s="123"/>
      <c r="H372" s="123"/>
      <c r="I372" s="50"/>
      <c r="J372" s="50"/>
      <c r="K372" s="50"/>
    </row>
    <row r="373" spans="1:11" s="51" customFormat="1" x14ac:dyDescent="0.3">
      <c r="A373" s="158"/>
      <c r="D373" s="123"/>
      <c r="H373" s="123"/>
      <c r="I373" s="50"/>
      <c r="J373" s="50"/>
      <c r="K373" s="50"/>
    </row>
    <row r="374" spans="1:11" s="51" customFormat="1" x14ac:dyDescent="0.3">
      <c r="A374" s="158"/>
      <c r="D374" s="123"/>
      <c r="H374" s="123"/>
      <c r="I374" s="50"/>
      <c r="J374" s="50"/>
      <c r="K374" s="50"/>
    </row>
    <row r="375" spans="1:11" s="51" customFormat="1" x14ac:dyDescent="0.3">
      <c r="A375" s="158"/>
      <c r="D375" s="123"/>
      <c r="H375" s="123"/>
      <c r="I375" s="50"/>
      <c r="J375" s="50"/>
      <c r="K375" s="50"/>
    </row>
    <row r="376" spans="1:11" s="51" customFormat="1" x14ac:dyDescent="0.3">
      <c r="A376" s="158"/>
      <c r="D376" s="123"/>
      <c r="H376" s="123"/>
      <c r="I376" s="50"/>
      <c r="J376" s="50"/>
      <c r="K376" s="50"/>
    </row>
    <row r="377" spans="1:11" s="51" customFormat="1" x14ac:dyDescent="0.3">
      <c r="A377" s="158"/>
      <c r="D377" s="123"/>
      <c r="H377" s="123"/>
      <c r="I377" s="50"/>
      <c r="J377" s="50"/>
      <c r="K377" s="50"/>
    </row>
    <row r="378" spans="1:11" s="51" customFormat="1" x14ac:dyDescent="0.3">
      <c r="A378" s="158"/>
      <c r="D378" s="123"/>
      <c r="H378" s="123"/>
      <c r="I378" s="50"/>
      <c r="J378" s="50"/>
      <c r="K378" s="50"/>
    </row>
    <row r="379" spans="1:11" s="51" customFormat="1" x14ac:dyDescent="0.3">
      <c r="A379" s="158"/>
      <c r="D379" s="123"/>
      <c r="H379" s="123"/>
      <c r="I379" s="50"/>
      <c r="J379" s="50"/>
      <c r="K379" s="50"/>
    </row>
    <row r="380" spans="1:11" s="51" customFormat="1" x14ac:dyDescent="0.3">
      <c r="A380" s="158"/>
      <c r="D380" s="123"/>
      <c r="H380" s="123"/>
      <c r="I380" s="50"/>
      <c r="J380" s="50"/>
      <c r="K380" s="50"/>
    </row>
    <row r="381" spans="1:11" s="51" customFormat="1" x14ac:dyDescent="0.3">
      <c r="A381" s="158"/>
      <c r="D381" s="123"/>
      <c r="H381" s="123"/>
      <c r="I381" s="50"/>
      <c r="J381" s="50"/>
      <c r="K381" s="50"/>
    </row>
    <row r="382" spans="1:11" s="51" customFormat="1" x14ac:dyDescent="0.3">
      <c r="A382" s="158"/>
      <c r="D382" s="123"/>
      <c r="H382" s="123"/>
      <c r="I382" s="50"/>
      <c r="J382" s="50"/>
      <c r="K382" s="50"/>
    </row>
    <row r="383" spans="1:11" s="51" customFormat="1" x14ac:dyDescent="0.3">
      <c r="A383" s="158"/>
      <c r="D383" s="123"/>
      <c r="H383" s="123"/>
      <c r="I383" s="50"/>
      <c r="J383" s="50"/>
      <c r="K383" s="50"/>
    </row>
    <row r="384" spans="1:11" s="51" customFormat="1" x14ac:dyDescent="0.3">
      <c r="A384" s="158"/>
      <c r="D384" s="123"/>
      <c r="H384" s="123"/>
      <c r="I384" s="50"/>
      <c r="J384" s="50"/>
      <c r="K384" s="50"/>
    </row>
    <row r="385" spans="1:11" s="51" customFormat="1" x14ac:dyDescent="0.3">
      <c r="A385" s="158"/>
      <c r="D385" s="123"/>
      <c r="H385" s="123"/>
      <c r="I385" s="50"/>
      <c r="J385" s="50"/>
      <c r="K385" s="50"/>
    </row>
    <row r="386" spans="1:11" s="51" customFormat="1" x14ac:dyDescent="0.3">
      <c r="A386" s="158"/>
      <c r="D386" s="123"/>
      <c r="H386" s="123"/>
      <c r="I386" s="50"/>
      <c r="J386" s="50"/>
      <c r="K386" s="50"/>
    </row>
    <row r="387" spans="1:11" s="51" customFormat="1" x14ac:dyDescent="0.3">
      <c r="A387" s="158"/>
      <c r="D387" s="123"/>
      <c r="H387" s="123"/>
      <c r="I387" s="50"/>
      <c r="J387" s="50"/>
      <c r="K387" s="50"/>
    </row>
    <row r="388" spans="1:11" s="51" customFormat="1" x14ac:dyDescent="0.3">
      <c r="A388" s="158"/>
      <c r="D388" s="123"/>
      <c r="H388" s="123"/>
      <c r="I388" s="50"/>
      <c r="J388" s="50"/>
      <c r="K388" s="50"/>
    </row>
    <row r="389" spans="1:11" s="51" customFormat="1" x14ac:dyDescent="0.3">
      <c r="A389" s="158"/>
      <c r="D389" s="123"/>
      <c r="H389" s="123"/>
      <c r="I389" s="50"/>
      <c r="J389" s="50"/>
      <c r="K389" s="50"/>
    </row>
    <row r="390" spans="1:11" s="51" customFormat="1" x14ac:dyDescent="0.3">
      <c r="A390" s="158"/>
      <c r="D390" s="123"/>
      <c r="H390" s="123"/>
      <c r="I390" s="50"/>
      <c r="J390" s="50"/>
      <c r="K390" s="50"/>
    </row>
    <row r="391" spans="1:11" s="51" customFormat="1" x14ac:dyDescent="0.3">
      <c r="A391" s="158"/>
      <c r="D391" s="123"/>
      <c r="H391" s="123"/>
      <c r="I391" s="50"/>
      <c r="J391" s="50"/>
      <c r="K391" s="50"/>
    </row>
    <row r="392" spans="1:11" s="51" customFormat="1" x14ac:dyDescent="0.3">
      <c r="A392" s="158"/>
      <c r="D392" s="123"/>
      <c r="H392" s="123"/>
      <c r="I392" s="50"/>
      <c r="J392" s="50"/>
      <c r="K392" s="50"/>
    </row>
    <row r="393" spans="1:11" s="51" customFormat="1" x14ac:dyDescent="0.3">
      <c r="A393" s="158"/>
      <c r="D393" s="123"/>
      <c r="H393" s="123"/>
      <c r="I393" s="50"/>
      <c r="J393" s="50"/>
      <c r="K393" s="50"/>
    </row>
    <row r="394" spans="1:11" s="51" customFormat="1" x14ac:dyDescent="0.3">
      <c r="A394" s="158"/>
      <c r="D394" s="123"/>
      <c r="H394" s="123"/>
      <c r="I394" s="50"/>
      <c r="J394" s="50"/>
      <c r="K394" s="50"/>
    </row>
    <row r="395" spans="1:11" s="51" customFormat="1" x14ac:dyDescent="0.3">
      <c r="A395" s="158"/>
      <c r="D395" s="123"/>
      <c r="H395" s="123"/>
      <c r="I395" s="50"/>
      <c r="J395" s="50"/>
      <c r="K395" s="50"/>
    </row>
    <row r="396" spans="1:11" s="51" customFormat="1" x14ac:dyDescent="0.3">
      <c r="A396" s="158"/>
      <c r="D396" s="123"/>
      <c r="H396" s="123"/>
      <c r="I396" s="50"/>
      <c r="J396" s="50"/>
      <c r="K396" s="50"/>
    </row>
    <row r="397" spans="1:11" s="51" customFormat="1" x14ac:dyDescent="0.3">
      <c r="A397" s="158"/>
      <c r="D397" s="123"/>
      <c r="H397" s="123"/>
      <c r="I397" s="50"/>
      <c r="J397" s="50"/>
      <c r="K397" s="50"/>
    </row>
    <row r="398" spans="1:11" s="51" customFormat="1" x14ac:dyDescent="0.3">
      <c r="A398" s="158"/>
      <c r="D398" s="123"/>
      <c r="H398" s="123"/>
      <c r="I398" s="50"/>
      <c r="J398" s="50"/>
      <c r="K398" s="50"/>
    </row>
    <row r="399" spans="1:11" s="51" customFormat="1" x14ac:dyDescent="0.3">
      <c r="A399" s="158"/>
      <c r="D399" s="123"/>
      <c r="H399" s="123"/>
      <c r="I399" s="50"/>
      <c r="J399" s="50"/>
      <c r="K399" s="50"/>
    </row>
    <row r="400" spans="1:11" s="51" customFormat="1" x14ac:dyDescent="0.3">
      <c r="A400" s="158"/>
      <c r="D400" s="123"/>
      <c r="H400" s="123"/>
      <c r="I400" s="50"/>
      <c r="J400" s="50"/>
      <c r="K400" s="50"/>
    </row>
    <row r="401" spans="1:11" s="51" customFormat="1" x14ac:dyDescent="0.3">
      <c r="A401" s="158"/>
      <c r="D401" s="123"/>
      <c r="H401" s="123"/>
      <c r="I401" s="50"/>
      <c r="J401" s="50"/>
      <c r="K401" s="50"/>
    </row>
    <row r="402" spans="1:11" s="51" customFormat="1" x14ac:dyDescent="0.3">
      <c r="A402" s="158"/>
      <c r="D402" s="123"/>
      <c r="H402" s="123"/>
      <c r="I402" s="50"/>
      <c r="J402" s="50"/>
      <c r="K402" s="50"/>
    </row>
    <row r="403" spans="1:11" s="51" customFormat="1" x14ac:dyDescent="0.3">
      <c r="A403" s="158"/>
      <c r="D403" s="123"/>
      <c r="H403" s="123"/>
      <c r="I403" s="50"/>
      <c r="J403" s="50"/>
      <c r="K403" s="50"/>
    </row>
    <row r="404" spans="1:11" s="51" customFormat="1" x14ac:dyDescent="0.3">
      <c r="A404" s="158"/>
      <c r="D404" s="123"/>
      <c r="H404" s="123"/>
      <c r="I404" s="50"/>
      <c r="J404" s="50"/>
      <c r="K404" s="50"/>
    </row>
    <row r="405" spans="1:11" s="51" customFormat="1" x14ac:dyDescent="0.3">
      <c r="A405" s="158"/>
      <c r="D405" s="123"/>
      <c r="H405" s="123"/>
      <c r="I405" s="50"/>
      <c r="J405" s="50"/>
      <c r="K405" s="50"/>
    </row>
    <row r="406" spans="1:11" s="51" customFormat="1" x14ac:dyDescent="0.3">
      <c r="A406" s="158"/>
      <c r="D406" s="123"/>
      <c r="H406" s="123"/>
      <c r="I406" s="50"/>
      <c r="J406" s="50"/>
      <c r="K406" s="50"/>
    </row>
    <row r="407" spans="1:11" s="51" customFormat="1" x14ac:dyDescent="0.3">
      <c r="A407" s="158"/>
      <c r="D407" s="123"/>
      <c r="H407" s="123"/>
      <c r="I407" s="50"/>
      <c r="J407" s="50"/>
      <c r="K407" s="50"/>
    </row>
    <row r="408" spans="1:11" s="51" customFormat="1" x14ac:dyDescent="0.3">
      <c r="A408" s="158"/>
      <c r="D408" s="123"/>
      <c r="H408" s="123"/>
      <c r="I408" s="50"/>
      <c r="J408" s="50"/>
      <c r="K408" s="50"/>
    </row>
    <row r="409" spans="1:11" s="51" customFormat="1" x14ac:dyDescent="0.3">
      <c r="A409" s="158"/>
      <c r="D409" s="123"/>
      <c r="H409" s="123"/>
      <c r="I409" s="50"/>
      <c r="J409" s="50"/>
      <c r="K409" s="50"/>
    </row>
    <row r="410" spans="1:11" s="51" customFormat="1" x14ac:dyDescent="0.3">
      <c r="A410" s="158"/>
      <c r="D410" s="123"/>
      <c r="H410" s="123"/>
      <c r="I410" s="50"/>
      <c r="J410" s="50"/>
      <c r="K410" s="50"/>
    </row>
    <row r="411" spans="1:11" s="51" customFormat="1" x14ac:dyDescent="0.3">
      <c r="A411" s="158"/>
      <c r="D411" s="123"/>
      <c r="H411" s="123"/>
      <c r="I411" s="50"/>
      <c r="J411" s="50"/>
      <c r="K411" s="50"/>
    </row>
    <row r="412" spans="1:11" s="51" customFormat="1" x14ac:dyDescent="0.3">
      <c r="A412" s="158"/>
      <c r="D412" s="123"/>
      <c r="H412" s="123"/>
      <c r="I412" s="50"/>
      <c r="J412" s="50"/>
      <c r="K412" s="50"/>
    </row>
    <row r="413" spans="1:11" s="51" customFormat="1" x14ac:dyDescent="0.3">
      <c r="A413" s="158"/>
      <c r="D413" s="123"/>
      <c r="H413" s="123"/>
      <c r="I413" s="50"/>
      <c r="J413" s="50"/>
      <c r="K413" s="50"/>
    </row>
    <row r="414" spans="1:11" s="51" customFormat="1" x14ac:dyDescent="0.3">
      <c r="A414" s="158"/>
      <c r="D414" s="123"/>
      <c r="H414" s="123"/>
      <c r="I414" s="50"/>
      <c r="J414" s="50"/>
      <c r="K414" s="50"/>
    </row>
    <row r="415" spans="1:11" s="51" customFormat="1" x14ac:dyDescent="0.3">
      <c r="A415" s="158"/>
      <c r="D415" s="123"/>
      <c r="H415" s="123"/>
      <c r="I415" s="50"/>
      <c r="J415" s="50"/>
      <c r="K415" s="50"/>
    </row>
    <row r="416" spans="1:11" s="51" customFormat="1" x14ac:dyDescent="0.3">
      <c r="A416" s="158"/>
      <c r="D416" s="123"/>
      <c r="H416" s="123"/>
      <c r="I416" s="50"/>
      <c r="J416" s="50"/>
      <c r="K416" s="50"/>
    </row>
    <row r="417" spans="1:11" s="51" customFormat="1" x14ac:dyDescent="0.3">
      <c r="A417" s="158"/>
      <c r="D417" s="123"/>
      <c r="H417" s="123"/>
      <c r="I417" s="50"/>
      <c r="J417" s="50"/>
      <c r="K417" s="50"/>
    </row>
    <row r="418" spans="1:11" s="51" customFormat="1" x14ac:dyDescent="0.3">
      <c r="A418" s="158"/>
      <c r="D418" s="123"/>
      <c r="H418" s="123"/>
      <c r="I418" s="50"/>
      <c r="J418" s="50"/>
      <c r="K418" s="50"/>
    </row>
    <row r="419" spans="1:11" s="51" customFormat="1" x14ac:dyDescent="0.3">
      <c r="A419" s="158"/>
      <c r="D419" s="123"/>
      <c r="H419" s="123"/>
      <c r="I419" s="50"/>
      <c r="J419" s="50"/>
      <c r="K419" s="50"/>
    </row>
    <row r="420" spans="1:11" s="51" customFormat="1" x14ac:dyDescent="0.3">
      <c r="A420" s="158"/>
      <c r="D420" s="123"/>
      <c r="H420" s="123"/>
      <c r="I420" s="50"/>
      <c r="J420" s="50"/>
      <c r="K420" s="50"/>
    </row>
    <row r="421" spans="1:11" s="51" customFormat="1" x14ac:dyDescent="0.3">
      <c r="A421" s="158"/>
      <c r="D421" s="123"/>
      <c r="H421" s="123"/>
      <c r="I421" s="50"/>
      <c r="J421" s="50"/>
      <c r="K421" s="50"/>
    </row>
    <row r="422" spans="1:11" s="51" customFormat="1" x14ac:dyDescent="0.3">
      <c r="A422" s="158"/>
      <c r="D422" s="123"/>
      <c r="H422" s="123"/>
      <c r="I422" s="50"/>
      <c r="J422" s="50"/>
      <c r="K422" s="50"/>
    </row>
    <row r="423" spans="1:11" s="51" customFormat="1" x14ac:dyDescent="0.3">
      <c r="A423" s="158"/>
      <c r="D423" s="123"/>
      <c r="H423" s="123"/>
      <c r="I423" s="50"/>
      <c r="J423" s="50"/>
      <c r="K423" s="50"/>
    </row>
    <row r="424" spans="1:11" s="51" customFormat="1" x14ac:dyDescent="0.3">
      <c r="A424" s="158"/>
      <c r="D424" s="123"/>
      <c r="H424" s="123"/>
      <c r="I424" s="50"/>
      <c r="J424" s="50"/>
      <c r="K424" s="50"/>
    </row>
    <row r="425" spans="1:11" s="51" customFormat="1" x14ac:dyDescent="0.3">
      <c r="A425" s="158"/>
      <c r="D425" s="123"/>
      <c r="H425" s="123"/>
      <c r="I425" s="50"/>
      <c r="J425" s="50"/>
      <c r="K425" s="50"/>
    </row>
    <row r="426" spans="1:11" s="51" customFormat="1" x14ac:dyDescent="0.3">
      <c r="A426" s="158"/>
      <c r="D426" s="123"/>
      <c r="H426" s="123"/>
      <c r="I426" s="50"/>
      <c r="J426" s="50"/>
      <c r="K426" s="50"/>
    </row>
    <row r="427" spans="1:11" s="51" customFormat="1" x14ac:dyDescent="0.3">
      <c r="A427" s="158"/>
      <c r="D427" s="123"/>
      <c r="H427" s="123"/>
      <c r="I427" s="50"/>
      <c r="J427" s="50"/>
      <c r="K427" s="50"/>
    </row>
    <row r="428" spans="1:11" s="51" customFormat="1" x14ac:dyDescent="0.3">
      <c r="A428" s="158"/>
      <c r="D428" s="123"/>
      <c r="H428" s="123"/>
      <c r="I428" s="50"/>
      <c r="J428" s="50"/>
      <c r="K428" s="50"/>
    </row>
    <row r="429" spans="1:11" s="51" customFormat="1" x14ac:dyDescent="0.3">
      <c r="A429" s="158"/>
      <c r="D429" s="123"/>
      <c r="H429" s="123"/>
      <c r="I429" s="50"/>
      <c r="J429" s="50"/>
      <c r="K429" s="50"/>
    </row>
    <row r="430" spans="1:11" s="51" customFormat="1" x14ac:dyDescent="0.3">
      <c r="A430" s="158"/>
      <c r="D430" s="123"/>
      <c r="H430" s="123"/>
      <c r="I430" s="50"/>
      <c r="J430" s="50"/>
      <c r="K430" s="50"/>
    </row>
    <row r="431" spans="1:11" s="51" customFormat="1" x14ac:dyDescent="0.3">
      <c r="A431" s="158"/>
      <c r="D431" s="123"/>
      <c r="H431" s="123"/>
      <c r="I431" s="50"/>
      <c r="J431" s="50"/>
      <c r="K431" s="50"/>
    </row>
    <row r="432" spans="1:11" s="51" customFormat="1" x14ac:dyDescent="0.3">
      <c r="A432" s="158"/>
      <c r="D432" s="123"/>
      <c r="H432" s="123"/>
      <c r="I432" s="50"/>
      <c r="J432" s="50"/>
      <c r="K432" s="50"/>
    </row>
    <row r="433" spans="1:11" s="51" customFormat="1" x14ac:dyDescent="0.3">
      <c r="A433" s="158"/>
      <c r="D433" s="123"/>
      <c r="H433" s="123"/>
      <c r="I433" s="50"/>
      <c r="J433" s="50"/>
      <c r="K433" s="50"/>
    </row>
    <row r="434" spans="1:11" s="51" customFormat="1" x14ac:dyDescent="0.3">
      <c r="A434" s="158"/>
      <c r="D434" s="123"/>
      <c r="H434" s="123"/>
      <c r="I434" s="50"/>
      <c r="J434" s="50"/>
      <c r="K434" s="50"/>
    </row>
    <row r="435" spans="1:11" s="51" customFormat="1" x14ac:dyDescent="0.3">
      <c r="A435" s="158"/>
      <c r="D435" s="123"/>
      <c r="H435" s="123"/>
      <c r="I435" s="50"/>
      <c r="J435" s="50"/>
      <c r="K435" s="50"/>
    </row>
    <row r="436" spans="1:11" s="51" customFormat="1" x14ac:dyDescent="0.3">
      <c r="A436" s="158"/>
      <c r="D436" s="123"/>
      <c r="H436" s="123"/>
      <c r="I436" s="50"/>
      <c r="J436" s="50"/>
      <c r="K436" s="50"/>
    </row>
    <row r="437" spans="1:11" s="51" customFormat="1" x14ac:dyDescent="0.3">
      <c r="A437" s="158"/>
      <c r="D437" s="123"/>
      <c r="H437" s="123"/>
      <c r="I437" s="50"/>
      <c r="J437" s="50"/>
      <c r="K437" s="50"/>
    </row>
    <row r="438" spans="1:11" s="51" customFormat="1" x14ac:dyDescent="0.3">
      <c r="A438" s="158"/>
      <c r="D438" s="123"/>
      <c r="H438" s="123"/>
      <c r="I438" s="50"/>
      <c r="J438" s="50"/>
      <c r="K438" s="50"/>
    </row>
    <row r="439" spans="1:11" s="51" customFormat="1" x14ac:dyDescent="0.3">
      <c r="A439" s="158"/>
      <c r="D439" s="123"/>
      <c r="H439" s="123"/>
      <c r="I439" s="50"/>
      <c r="J439" s="50"/>
      <c r="K439" s="50"/>
    </row>
    <row r="440" spans="1:11" s="51" customFormat="1" x14ac:dyDescent="0.3">
      <c r="A440" s="158"/>
      <c r="D440" s="123"/>
      <c r="H440" s="123"/>
      <c r="I440" s="50"/>
      <c r="J440" s="50"/>
      <c r="K440" s="50"/>
    </row>
    <row r="441" spans="1:11" s="51" customFormat="1" x14ac:dyDescent="0.3">
      <c r="A441" s="158"/>
      <c r="D441" s="123"/>
      <c r="H441" s="123"/>
      <c r="I441" s="50"/>
      <c r="J441" s="50"/>
      <c r="K441" s="50"/>
    </row>
    <row r="442" spans="1:11" s="51" customFormat="1" x14ac:dyDescent="0.3">
      <c r="A442" s="158"/>
      <c r="D442" s="123"/>
      <c r="H442" s="123"/>
      <c r="I442" s="50"/>
      <c r="J442" s="50"/>
      <c r="K442" s="50"/>
    </row>
    <row r="443" spans="1:11" s="51" customFormat="1" x14ac:dyDescent="0.3">
      <c r="A443" s="158"/>
      <c r="D443" s="123"/>
      <c r="H443" s="123"/>
      <c r="I443" s="50"/>
      <c r="J443" s="50"/>
      <c r="K443" s="50"/>
    </row>
    <row r="444" spans="1:11" s="51" customFormat="1" x14ac:dyDescent="0.3">
      <c r="A444" s="158"/>
      <c r="D444" s="123"/>
      <c r="H444" s="123"/>
      <c r="I444" s="50"/>
      <c r="J444" s="50"/>
      <c r="K444" s="50"/>
    </row>
    <row r="445" spans="1:11" s="51" customFormat="1" x14ac:dyDescent="0.3">
      <c r="A445" s="158"/>
      <c r="D445" s="123"/>
      <c r="H445" s="123"/>
      <c r="I445" s="50"/>
      <c r="J445" s="50"/>
      <c r="K445" s="50"/>
    </row>
    <row r="446" spans="1:11" s="51" customFormat="1" x14ac:dyDescent="0.3">
      <c r="A446" s="158"/>
      <c r="D446" s="123"/>
      <c r="H446" s="123"/>
      <c r="I446" s="50"/>
      <c r="J446" s="50"/>
      <c r="K446" s="50"/>
    </row>
    <row r="447" spans="1:11" s="51" customFormat="1" x14ac:dyDescent="0.3">
      <c r="A447" s="158"/>
      <c r="D447" s="123"/>
      <c r="H447" s="123"/>
      <c r="I447" s="50"/>
      <c r="J447" s="50"/>
      <c r="K447" s="50"/>
    </row>
    <row r="448" spans="1:11" s="51" customFormat="1" x14ac:dyDescent="0.3">
      <c r="A448" s="158"/>
      <c r="D448" s="123"/>
      <c r="H448" s="123"/>
      <c r="I448" s="50"/>
      <c r="J448" s="50"/>
      <c r="K448" s="50"/>
    </row>
    <row r="449" spans="1:11" s="51" customFormat="1" x14ac:dyDescent="0.3">
      <c r="A449" s="158"/>
      <c r="D449" s="123"/>
      <c r="H449" s="123"/>
      <c r="I449" s="50"/>
      <c r="J449" s="50"/>
      <c r="K449" s="50"/>
    </row>
    <row r="450" spans="1:11" s="51" customFormat="1" x14ac:dyDescent="0.3">
      <c r="A450" s="158"/>
      <c r="D450" s="123"/>
      <c r="H450" s="123"/>
      <c r="I450" s="50"/>
      <c r="J450" s="50"/>
      <c r="K450" s="50"/>
    </row>
    <row r="451" spans="1:11" s="51" customFormat="1" x14ac:dyDescent="0.3">
      <c r="A451" s="158"/>
      <c r="D451" s="123"/>
      <c r="H451" s="123"/>
      <c r="I451" s="50"/>
      <c r="J451" s="50"/>
      <c r="K451" s="50"/>
    </row>
    <row r="452" spans="1:11" s="51" customFormat="1" x14ac:dyDescent="0.3">
      <c r="A452" s="158"/>
      <c r="D452" s="123"/>
      <c r="H452" s="123"/>
      <c r="I452" s="50"/>
      <c r="J452" s="50"/>
      <c r="K452" s="50"/>
    </row>
    <row r="453" spans="1:11" s="51" customFormat="1" x14ac:dyDescent="0.3">
      <c r="A453" s="158"/>
      <c r="D453" s="123"/>
      <c r="H453" s="123"/>
      <c r="I453" s="50"/>
      <c r="J453" s="50"/>
      <c r="K453" s="50"/>
    </row>
    <row r="454" spans="1:11" s="51" customFormat="1" x14ac:dyDescent="0.3">
      <c r="A454" s="158"/>
      <c r="D454" s="123"/>
      <c r="H454" s="123"/>
      <c r="I454" s="50"/>
      <c r="J454" s="50"/>
      <c r="K454" s="50"/>
    </row>
    <row r="455" spans="1:11" s="51" customFormat="1" x14ac:dyDescent="0.3">
      <c r="A455" s="158"/>
      <c r="D455" s="123"/>
      <c r="H455" s="123"/>
      <c r="I455" s="50"/>
      <c r="J455" s="50"/>
      <c r="K455" s="50"/>
    </row>
    <row r="456" spans="1:11" s="51" customFormat="1" x14ac:dyDescent="0.3">
      <c r="A456" s="158"/>
      <c r="D456" s="123"/>
      <c r="H456" s="123"/>
      <c r="I456" s="50"/>
      <c r="J456" s="50"/>
      <c r="K456" s="50"/>
    </row>
    <row r="457" spans="1:11" s="51" customFormat="1" x14ac:dyDescent="0.3">
      <c r="A457" s="158"/>
      <c r="D457" s="123"/>
      <c r="H457" s="123"/>
      <c r="I457" s="50"/>
      <c r="J457" s="50"/>
      <c r="K457" s="50"/>
    </row>
    <row r="458" spans="1:11" s="51" customFormat="1" x14ac:dyDescent="0.3">
      <c r="A458" s="158"/>
      <c r="D458" s="123"/>
      <c r="H458" s="123"/>
      <c r="I458" s="50"/>
      <c r="J458" s="50"/>
      <c r="K458" s="50"/>
    </row>
    <row r="459" spans="1:11" s="51" customFormat="1" x14ac:dyDescent="0.3">
      <c r="A459" s="158"/>
      <c r="D459" s="123"/>
      <c r="H459" s="123"/>
      <c r="I459" s="50"/>
      <c r="J459" s="50"/>
      <c r="K459" s="50"/>
    </row>
    <row r="460" spans="1:11" s="51" customFormat="1" x14ac:dyDescent="0.3">
      <c r="A460" s="158"/>
      <c r="D460" s="123"/>
      <c r="H460" s="123"/>
      <c r="I460" s="50"/>
      <c r="J460" s="50"/>
      <c r="K460" s="50"/>
    </row>
    <row r="461" spans="1:11" s="51" customFormat="1" x14ac:dyDescent="0.3">
      <c r="A461" s="158"/>
      <c r="D461" s="123"/>
      <c r="H461" s="123"/>
      <c r="I461" s="50"/>
      <c r="J461" s="50"/>
      <c r="K461" s="50"/>
    </row>
    <row r="462" spans="1:11" s="51" customFormat="1" x14ac:dyDescent="0.3">
      <c r="A462" s="158"/>
      <c r="D462" s="123"/>
      <c r="H462" s="123"/>
      <c r="I462" s="50"/>
      <c r="J462" s="50"/>
      <c r="K462" s="50"/>
    </row>
    <row r="463" spans="1:11" s="51" customFormat="1" x14ac:dyDescent="0.3">
      <c r="A463" s="158"/>
      <c r="D463" s="123"/>
      <c r="H463" s="123"/>
      <c r="I463" s="50"/>
      <c r="J463" s="50"/>
      <c r="K463" s="50"/>
    </row>
    <row r="464" spans="1:11" s="51" customFormat="1" x14ac:dyDescent="0.3">
      <c r="A464" s="158"/>
      <c r="D464" s="123"/>
      <c r="H464" s="123"/>
      <c r="I464" s="50"/>
      <c r="J464" s="50"/>
      <c r="K464" s="50"/>
    </row>
    <row r="465" spans="1:11" s="51" customFormat="1" x14ac:dyDescent="0.3">
      <c r="A465" s="158"/>
      <c r="D465" s="123"/>
      <c r="H465" s="123"/>
      <c r="I465" s="50"/>
      <c r="J465" s="50"/>
      <c r="K465" s="50"/>
    </row>
    <row r="466" spans="1:11" s="51" customFormat="1" x14ac:dyDescent="0.3">
      <c r="A466" s="158"/>
      <c r="D466" s="123"/>
      <c r="H466" s="123"/>
      <c r="I466" s="50"/>
      <c r="J466" s="50"/>
      <c r="K466" s="50"/>
    </row>
    <row r="467" spans="1:11" s="51" customFormat="1" x14ac:dyDescent="0.3">
      <c r="A467" s="158"/>
      <c r="D467" s="123"/>
      <c r="H467" s="123"/>
      <c r="I467" s="50"/>
      <c r="J467" s="50"/>
      <c r="K467" s="50"/>
    </row>
    <row r="468" spans="1:11" s="51" customFormat="1" x14ac:dyDescent="0.3">
      <c r="A468" s="158"/>
      <c r="D468" s="123"/>
      <c r="H468" s="123"/>
      <c r="I468" s="50"/>
      <c r="J468" s="50"/>
      <c r="K468" s="50"/>
    </row>
    <row r="469" spans="1:11" s="51" customFormat="1" x14ac:dyDescent="0.3">
      <c r="A469" s="158"/>
      <c r="D469" s="123"/>
      <c r="H469" s="123"/>
      <c r="I469" s="50"/>
      <c r="J469" s="50"/>
      <c r="K469" s="50"/>
    </row>
    <row r="470" spans="1:11" s="51" customFormat="1" x14ac:dyDescent="0.3">
      <c r="A470" s="158"/>
      <c r="D470" s="123"/>
      <c r="H470" s="123"/>
      <c r="I470" s="50"/>
      <c r="J470" s="50"/>
      <c r="K470" s="50"/>
    </row>
    <row r="471" spans="1:11" s="51" customFormat="1" x14ac:dyDescent="0.3">
      <c r="A471" s="158"/>
      <c r="D471" s="123"/>
      <c r="H471" s="123"/>
      <c r="I471" s="50"/>
      <c r="J471" s="50"/>
      <c r="K471" s="50"/>
    </row>
    <row r="472" spans="1:11" s="51" customFormat="1" x14ac:dyDescent="0.3">
      <c r="A472" s="158"/>
      <c r="D472" s="123"/>
      <c r="H472" s="123"/>
      <c r="I472" s="50"/>
      <c r="J472" s="50"/>
      <c r="K472" s="50"/>
    </row>
    <row r="473" spans="1:11" s="51" customFormat="1" x14ac:dyDescent="0.3">
      <c r="A473" s="158"/>
      <c r="D473" s="123"/>
      <c r="H473" s="123"/>
      <c r="I473" s="50"/>
      <c r="J473" s="50"/>
      <c r="K473" s="50"/>
    </row>
    <row r="474" spans="1:11" s="51" customFormat="1" x14ac:dyDescent="0.3">
      <c r="A474" s="158"/>
      <c r="D474" s="123"/>
      <c r="H474" s="123"/>
      <c r="I474" s="50"/>
      <c r="J474" s="50"/>
      <c r="K474" s="50"/>
    </row>
    <row r="475" spans="1:11" s="51" customFormat="1" x14ac:dyDescent="0.3">
      <c r="A475" s="158"/>
      <c r="D475" s="123"/>
      <c r="H475" s="123"/>
      <c r="I475" s="50"/>
      <c r="J475" s="50"/>
      <c r="K475" s="50"/>
    </row>
    <row r="476" spans="1:11" s="51" customFormat="1" x14ac:dyDescent="0.3">
      <c r="A476" s="158"/>
      <c r="D476" s="123"/>
      <c r="H476" s="123"/>
      <c r="I476" s="50"/>
      <c r="J476" s="50"/>
      <c r="K476" s="50"/>
    </row>
    <row r="477" spans="1:11" s="51" customFormat="1" x14ac:dyDescent="0.3">
      <c r="A477" s="158"/>
      <c r="D477" s="123"/>
      <c r="H477" s="123"/>
      <c r="I477" s="50"/>
      <c r="J477" s="50"/>
      <c r="K477" s="50"/>
    </row>
    <row r="478" spans="1:11" s="51" customFormat="1" x14ac:dyDescent="0.3">
      <c r="A478" s="158"/>
      <c r="D478" s="123"/>
      <c r="H478" s="123"/>
      <c r="I478" s="50"/>
      <c r="J478" s="50"/>
      <c r="K478" s="50"/>
    </row>
    <row r="479" spans="1:11" s="51" customFormat="1" x14ac:dyDescent="0.3">
      <c r="A479" s="158"/>
      <c r="D479" s="123"/>
      <c r="H479" s="123"/>
      <c r="I479" s="50"/>
      <c r="J479" s="50"/>
      <c r="K479" s="50"/>
    </row>
    <row r="480" spans="1:11" s="51" customFormat="1" x14ac:dyDescent="0.3">
      <c r="A480" s="158"/>
      <c r="D480" s="123"/>
      <c r="H480" s="123"/>
      <c r="I480" s="50"/>
      <c r="J480" s="50"/>
      <c r="K480" s="50"/>
    </row>
    <row r="481" spans="1:11" s="51" customFormat="1" x14ac:dyDescent="0.3">
      <c r="A481" s="158"/>
      <c r="D481" s="123"/>
      <c r="H481" s="123"/>
      <c r="I481" s="50"/>
      <c r="J481" s="50"/>
      <c r="K481" s="50"/>
    </row>
    <row r="482" spans="1:11" s="51" customFormat="1" x14ac:dyDescent="0.3">
      <c r="A482" s="158"/>
      <c r="D482" s="123"/>
      <c r="H482" s="123"/>
      <c r="I482" s="50"/>
      <c r="J482" s="50"/>
      <c r="K482" s="50"/>
    </row>
    <row r="483" spans="1:11" s="51" customFormat="1" x14ac:dyDescent="0.3">
      <c r="A483" s="158"/>
      <c r="D483" s="123"/>
      <c r="H483" s="123"/>
      <c r="I483" s="50"/>
      <c r="J483" s="50"/>
      <c r="K483" s="50"/>
    </row>
    <row r="484" spans="1:11" s="51" customFormat="1" x14ac:dyDescent="0.3">
      <c r="A484" s="158"/>
      <c r="D484" s="123"/>
      <c r="H484" s="123"/>
      <c r="I484" s="50"/>
      <c r="J484" s="50"/>
      <c r="K484" s="50"/>
    </row>
    <row r="485" spans="1:11" s="51" customFormat="1" x14ac:dyDescent="0.3">
      <c r="A485" s="158"/>
      <c r="D485" s="123"/>
      <c r="H485" s="123"/>
      <c r="I485" s="50"/>
      <c r="J485" s="50"/>
      <c r="K485" s="50"/>
    </row>
    <row r="486" spans="1:11" s="51" customFormat="1" x14ac:dyDescent="0.3">
      <c r="A486" s="158"/>
      <c r="D486" s="123"/>
      <c r="H486" s="123"/>
      <c r="I486" s="50"/>
      <c r="J486" s="50"/>
      <c r="K486" s="50"/>
    </row>
    <row r="487" spans="1:11" s="51" customFormat="1" x14ac:dyDescent="0.3">
      <c r="A487" s="158"/>
      <c r="D487" s="123"/>
      <c r="H487" s="123"/>
      <c r="I487" s="50"/>
      <c r="J487" s="50"/>
      <c r="K487" s="50"/>
    </row>
    <row r="488" spans="1:11" s="51" customFormat="1" x14ac:dyDescent="0.3">
      <c r="A488" s="158"/>
      <c r="D488" s="123"/>
      <c r="H488" s="123"/>
      <c r="I488" s="50"/>
      <c r="J488" s="50"/>
      <c r="K488" s="50"/>
    </row>
    <row r="489" spans="1:11" s="51" customFormat="1" x14ac:dyDescent="0.3">
      <c r="A489" s="158"/>
      <c r="D489" s="123"/>
      <c r="H489" s="123"/>
      <c r="I489" s="50"/>
      <c r="J489" s="50"/>
      <c r="K489" s="50"/>
    </row>
    <row r="490" spans="1:11" s="51" customFormat="1" x14ac:dyDescent="0.3">
      <c r="A490" s="158"/>
      <c r="D490" s="123"/>
      <c r="H490" s="123"/>
      <c r="I490" s="50"/>
      <c r="J490" s="50"/>
      <c r="K490" s="50"/>
    </row>
    <row r="491" spans="1:11" s="51" customFormat="1" x14ac:dyDescent="0.3">
      <c r="A491" s="158"/>
      <c r="D491" s="123"/>
      <c r="H491" s="123"/>
      <c r="I491" s="50"/>
      <c r="J491" s="50"/>
      <c r="K491" s="50"/>
    </row>
    <row r="492" spans="1:11" s="51" customFormat="1" x14ac:dyDescent="0.3">
      <c r="A492" s="158"/>
      <c r="D492" s="123"/>
      <c r="H492" s="123"/>
      <c r="I492" s="50"/>
      <c r="J492" s="50"/>
      <c r="K492" s="50"/>
    </row>
    <row r="493" spans="1:11" s="51" customFormat="1" x14ac:dyDescent="0.3">
      <c r="A493" s="158"/>
      <c r="D493" s="123"/>
      <c r="H493" s="123"/>
      <c r="I493" s="50"/>
      <c r="J493" s="50"/>
      <c r="K493" s="50"/>
    </row>
    <row r="494" spans="1:11" s="51" customFormat="1" x14ac:dyDescent="0.3">
      <c r="A494" s="158"/>
      <c r="D494" s="123"/>
      <c r="H494" s="123"/>
      <c r="I494" s="50"/>
      <c r="J494" s="50"/>
      <c r="K494" s="50"/>
    </row>
    <row r="495" spans="1:11" s="51" customFormat="1" x14ac:dyDescent="0.3">
      <c r="A495" s="158"/>
      <c r="D495" s="123"/>
      <c r="H495" s="123"/>
      <c r="I495" s="50"/>
      <c r="J495" s="50"/>
      <c r="K495" s="50"/>
    </row>
    <row r="496" spans="1:11" s="51" customFormat="1" x14ac:dyDescent="0.3">
      <c r="A496" s="158"/>
      <c r="D496" s="123"/>
      <c r="H496" s="123"/>
      <c r="I496" s="50"/>
      <c r="J496" s="50"/>
      <c r="K496" s="50"/>
    </row>
    <row r="497" spans="1:11" s="51" customFormat="1" x14ac:dyDescent="0.3">
      <c r="A497" s="158"/>
      <c r="D497" s="123"/>
      <c r="H497" s="123"/>
      <c r="I497" s="50"/>
      <c r="J497" s="50"/>
      <c r="K497" s="50"/>
    </row>
    <row r="498" spans="1:11" s="51" customFormat="1" x14ac:dyDescent="0.3">
      <c r="A498" s="158"/>
      <c r="D498" s="123"/>
      <c r="H498" s="123"/>
      <c r="I498" s="50"/>
      <c r="J498" s="50"/>
      <c r="K498" s="50"/>
    </row>
    <row r="499" spans="1:11" s="51" customFormat="1" x14ac:dyDescent="0.3">
      <c r="A499" s="158"/>
      <c r="D499" s="123"/>
      <c r="H499" s="123"/>
      <c r="I499" s="50"/>
      <c r="J499" s="50"/>
      <c r="K499" s="50"/>
    </row>
    <row r="500" spans="1:11" s="51" customFormat="1" x14ac:dyDescent="0.3">
      <c r="A500" s="158"/>
      <c r="D500" s="123"/>
      <c r="H500" s="123"/>
      <c r="I500" s="50"/>
      <c r="J500" s="50"/>
      <c r="K500" s="50"/>
    </row>
    <row r="501" spans="1:11" s="51" customFormat="1" x14ac:dyDescent="0.3">
      <c r="A501" s="158"/>
      <c r="D501" s="123"/>
      <c r="H501" s="123"/>
      <c r="I501" s="50"/>
      <c r="J501" s="50"/>
      <c r="K501" s="50"/>
    </row>
    <row r="502" spans="1:11" s="51" customFormat="1" x14ac:dyDescent="0.3">
      <c r="A502" s="158"/>
      <c r="D502" s="123"/>
      <c r="H502" s="123"/>
      <c r="I502" s="50"/>
      <c r="J502" s="50"/>
      <c r="K502" s="50"/>
    </row>
    <row r="503" spans="1:11" s="51" customFormat="1" x14ac:dyDescent="0.3">
      <c r="A503" s="158"/>
      <c r="D503" s="123"/>
      <c r="H503" s="123"/>
      <c r="I503" s="50"/>
      <c r="J503" s="50"/>
      <c r="K503" s="50"/>
    </row>
    <row r="504" spans="1:11" s="51" customFormat="1" x14ac:dyDescent="0.3">
      <c r="A504" s="158"/>
      <c r="D504" s="123"/>
      <c r="H504" s="123"/>
      <c r="I504" s="50"/>
      <c r="J504" s="50"/>
      <c r="K504" s="50"/>
    </row>
    <row r="505" spans="1:11" s="51" customFormat="1" x14ac:dyDescent="0.3">
      <c r="A505" s="158"/>
      <c r="D505" s="123"/>
      <c r="H505" s="123"/>
      <c r="I505" s="50"/>
      <c r="J505" s="50"/>
      <c r="K505" s="50"/>
    </row>
    <row r="506" spans="1:11" s="51" customFormat="1" x14ac:dyDescent="0.3">
      <c r="A506" s="158"/>
      <c r="D506" s="123"/>
      <c r="H506" s="123"/>
      <c r="I506" s="50"/>
      <c r="J506" s="50"/>
      <c r="K506" s="50"/>
    </row>
    <row r="507" spans="1:11" s="51" customFormat="1" x14ac:dyDescent="0.3">
      <c r="A507" s="158"/>
      <c r="D507" s="123"/>
      <c r="H507" s="123"/>
      <c r="I507" s="50"/>
      <c r="J507" s="50"/>
      <c r="K507" s="50"/>
    </row>
    <row r="508" spans="1:11" s="51" customFormat="1" x14ac:dyDescent="0.3">
      <c r="A508" s="158"/>
      <c r="D508" s="123"/>
      <c r="H508" s="123"/>
      <c r="I508" s="50"/>
      <c r="J508" s="50"/>
      <c r="K508" s="50"/>
    </row>
    <row r="509" spans="1:11" s="51" customFormat="1" x14ac:dyDescent="0.3">
      <c r="A509" s="158"/>
      <c r="D509" s="123"/>
      <c r="H509" s="123"/>
      <c r="I509" s="50"/>
      <c r="J509" s="50"/>
      <c r="K509" s="50"/>
    </row>
    <row r="510" spans="1:11" s="51" customFormat="1" x14ac:dyDescent="0.3">
      <c r="A510" s="158"/>
      <c r="D510" s="123"/>
      <c r="H510" s="123"/>
      <c r="I510" s="50"/>
      <c r="J510" s="50"/>
      <c r="K510" s="50"/>
    </row>
    <row r="511" spans="1:11" s="51" customFormat="1" x14ac:dyDescent="0.3">
      <c r="A511" s="158"/>
      <c r="D511" s="123"/>
      <c r="H511" s="123"/>
      <c r="I511" s="50"/>
      <c r="J511" s="50"/>
      <c r="K511" s="50"/>
    </row>
    <row r="512" spans="1:11" s="51" customFormat="1" x14ac:dyDescent="0.3">
      <c r="A512" s="158"/>
      <c r="D512" s="123"/>
      <c r="H512" s="123"/>
      <c r="I512" s="50"/>
      <c r="J512" s="50"/>
      <c r="K512" s="50"/>
    </row>
    <row r="513" spans="1:11" s="51" customFormat="1" x14ac:dyDescent="0.3">
      <c r="A513" s="158"/>
      <c r="D513" s="123"/>
      <c r="H513" s="123"/>
      <c r="I513" s="50"/>
      <c r="J513" s="50"/>
      <c r="K513" s="50"/>
    </row>
    <row r="514" spans="1:11" s="51" customFormat="1" x14ac:dyDescent="0.3">
      <c r="A514" s="158"/>
      <c r="D514" s="123"/>
      <c r="H514" s="123"/>
      <c r="I514" s="50"/>
      <c r="J514" s="50"/>
      <c r="K514" s="50"/>
    </row>
    <row r="515" spans="1:11" s="51" customFormat="1" x14ac:dyDescent="0.3">
      <c r="A515" s="158"/>
      <c r="D515" s="123"/>
      <c r="H515" s="123"/>
      <c r="I515" s="50"/>
      <c r="J515" s="50"/>
      <c r="K515" s="50"/>
    </row>
    <row r="516" spans="1:11" s="51" customFormat="1" x14ac:dyDescent="0.3">
      <c r="A516" s="158"/>
      <c r="D516" s="123"/>
      <c r="H516" s="123"/>
      <c r="I516" s="50"/>
      <c r="J516" s="50"/>
      <c r="K516" s="50"/>
    </row>
    <row r="517" spans="1:11" s="51" customFormat="1" x14ac:dyDescent="0.3">
      <c r="A517" s="158"/>
      <c r="D517" s="123"/>
      <c r="H517" s="123"/>
      <c r="I517" s="50"/>
      <c r="J517" s="50"/>
      <c r="K517" s="50"/>
    </row>
    <row r="518" spans="1:11" s="51" customFormat="1" x14ac:dyDescent="0.3">
      <c r="A518" s="158"/>
      <c r="D518" s="123"/>
      <c r="H518" s="123"/>
      <c r="I518" s="50"/>
      <c r="J518" s="50"/>
      <c r="K518" s="50"/>
    </row>
    <row r="519" spans="1:11" s="51" customFormat="1" x14ac:dyDescent="0.3">
      <c r="A519" s="158"/>
      <c r="D519" s="123"/>
      <c r="H519" s="123"/>
      <c r="I519" s="50"/>
      <c r="J519" s="50"/>
      <c r="K519" s="50"/>
    </row>
    <row r="520" spans="1:11" s="51" customFormat="1" x14ac:dyDescent="0.3">
      <c r="A520" s="158"/>
      <c r="D520" s="123"/>
      <c r="H520" s="123"/>
      <c r="I520" s="50"/>
      <c r="J520" s="50"/>
      <c r="K520" s="50"/>
    </row>
    <row r="521" spans="1:11" s="51" customFormat="1" x14ac:dyDescent="0.3">
      <c r="A521" s="158"/>
      <c r="D521" s="123"/>
      <c r="H521" s="123"/>
      <c r="I521" s="50"/>
      <c r="J521" s="50"/>
      <c r="K521" s="50"/>
    </row>
    <row r="522" spans="1:11" s="51" customFormat="1" x14ac:dyDescent="0.3">
      <c r="A522" s="158"/>
      <c r="D522" s="123"/>
      <c r="H522" s="123"/>
      <c r="I522" s="50"/>
      <c r="J522" s="50"/>
      <c r="K522" s="50"/>
    </row>
    <row r="523" spans="1:11" s="51" customFormat="1" x14ac:dyDescent="0.3">
      <c r="A523" s="158"/>
      <c r="D523" s="123"/>
      <c r="H523" s="123"/>
      <c r="I523" s="50"/>
      <c r="J523" s="50"/>
      <c r="K523" s="50"/>
    </row>
    <row r="524" spans="1:11" s="51" customFormat="1" x14ac:dyDescent="0.3">
      <c r="A524" s="158"/>
      <c r="D524" s="123"/>
      <c r="H524" s="123"/>
      <c r="I524" s="50"/>
      <c r="J524" s="50"/>
      <c r="K524" s="50"/>
    </row>
  </sheetData>
  <mergeCells count="75">
    <mergeCell ref="B124:K124"/>
    <mergeCell ref="B117:B118"/>
    <mergeCell ref="B100:B101"/>
    <mergeCell ref="D111:G111"/>
    <mergeCell ref="H111:K111"/>
    <mergeCell ref="A1:K1"/>
    <mergeCell ref="B82:B84"/>
    <mergeCell ref="B94:B96"/>
    <mergeCell ref="B111:B113"/>
    <mergeCell ref="A2:K2"/>
    <mergeCell ref="D7:G7"/>
    <mergeCell ref="H7:K7"/>
    <mergeCell ref="A8:A9"/>
    <mergeCell ref="D8:D9"/>
    <mergeCell ref="E8:G8"/>
    <mergeCell ref="H8:H9"/>
    <mergeCell ref="A23:A31"/>
    <mergeCell ref="B47:B48"/>
    <mergeCell ref="B53:B54"/>
    <mergeCell ref="B88:B89"/>
    <mergeCell ref="B7:B9"/>
    <mergeCell ref="B260:B264"/>
    <mergeCell ref="B265:B269"/>
    <mergeCell ref="H224:K224"/>
    <mergeCell ref="B202:B207"/>
    <mergeCell ref="D94:G94"/>
    <mergeCell ref="H94:K94"/>
    <mergeCell ref="D125:G125"/>
    <mergeCell ref="H125:K125"/>
    <mergeCell ref="D202:G202"/>
    <mergeCell ref="H202:K202"/>
    <mergeCell ref="B157:B167"/>
    <mergeCell ref="B151:B156"/>
    <mergeCell ref="B126:B130"/>
    <mergeCell ref="B131:B135"/>
    <mergeCell ref="B136:B144"/>
    <mergeCell ref="B145:B150"/>
    <mergeCell ref="H190:K190"/>
    <mergeCell ref="D224:G224"/>
    <mergeCell ref="B244:B248"/>
    <mergeCell ref="B249:B253"/>
    <mergeCell ref="B254:B259"/>
    <mergeCell ref="B190:B195"/>
    <mergeCell ref="B239:B243"/>
    <mergeCell ref="B208:B212"/>
    <mergeCell ref="B213:B223"/>
    <mergeCell ref="B230:B235"/>
    <mergeCell ref="B224:B229"/>
    <mergeCell ref="B237:K237"/>
    <mergeCell ref="D238:G238"/>
    <mergeCell ref="H238:K238"/>
    <mergeCell ref="D190:G190"/>
    <mergeCell ref="B168:B172"/>
    <mergeCell ref="B173:B179"/>
    <mergeCell ref="B180:B184"/>
    <mergeCell ref="B185:B189"/>
    <mergeCell ref="B196:B201"/>
    <mergeCell ref="D82:G82"/>
    <mergeCell ref="H82:K82"/>
    <mergeCell ref="B11:K11"/>
    <mergeCell ref="D12:G12"/>
    <mergeCell ref="H12:K12"/>
    <mergeCell ref="B33:K33"/>
    <mergeCell ref="D34:G34"/>
    <mergeCell ref="H34:K34"/>
    <mergeCell ref="B23:B31"/>
    <mergeCell ref="B61:B62"/>
    <mergeCell ref="B67:B68"/>
    <mergeCell ref="B35:B36"/>
    <mergeCell ref="B41:B42"/>
    <mergeCell ref="A4:K4"/>
    <mergeCell ref="I8:K8"/>
    <mergeCell ref="B13:B17"/>
    <mergeCell ref="B18:B22"/>
    <mergeCell ref="C7:C9"/>
  </mergeCells>
  <pageMargins left="0.31496062992125984" right="0.31496062992125984" top="0.39370078740157483" bottom="0.35433070866141736" header="0.23622047244094491" footer="0.23622047244094491"/>
  <pageSetup paperSize="9" scale="94" orientation="portrait" r:id="rId1"/>
  <headerFooter>
    <oddHeader>&amp;C&amp;P</oddHeader>
  </headerFooter>
  <rowBreaks count="4" manualBreakCount="4">
    <brk id="60" max="15" man="1"/>
    <brk id="116" max="15" man="1"/>
    <brk id="172" max="15" man="1"/>
    <brk id="22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1041"/>
  <sheetViews>
    <sheetView view="pageBreakPreview" zoomScale="90" zoomScaleSheetLayoutView="90" workbookViewId="0">
      <selection activeCell="A3" sqref="A3"/>
    </sheetView>
  </sheetViews>
  <sheetFormatPr defaultRowHeight="13" x14ac:dyDescent="0.3"/>
  <cols>
    <col min="1" max="1" width="3.1796875" style="159" customWidth="1"/>
    <col min="2" max="2" width="19.81640625" customWidth="1"/>
    <col min="3" max="3" width="3.81640625" customWidth="1"/>
    <col min="4" max="4" width="10.54296875" style="362" customWidth="1"/>
    <col min="5" max="5" width="9.453125" customWidth="1"/>
    <col min="6" max="6" width="9.08984375" bestFit="1" customWidth="1"/>
    <col min="7" max="7" width="8.81640625" customWidth="1"/>
    <col min="8" max="8" width="10.54296875" style="362" customWidth="1"/>
    <col min="9" max="9" width="9.54296875" style="13" customWidth="1"/>
    <col min="10" max="10" width="9.08984375" style="13" bestFit="1" customWidth="1"/>
    <col min="11" max="11" width="8.81640625" style="13" customWidth="1"/>
    <col min="12" max="12" width="4.36328125" customWidth="1"/>
    <col min="14" max="16" width="0" hidden="1" customWidth="1"/>
  </cols>
  <sheetData>
    <row r="1" spans="1:16" ht="18" customHeight="1" x14ac:dyDescent="0.25">
      <c r="A1" s="565" t="s">
        <v>1119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6" ht="41.25" customHeight="1" x14ac:dyDescent="0.25">
      <c r="A2" s="568" t="s">
        <v>1111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2"/>
    </row>
    <row r="3" spans="1:16" ht="6.65" customHeight="1" x14ac:dyDescent="0.25">
      <c r="A3" s="504"/>
      <c r="B3" s="1"/>
      <c r="C3" s="1"/>
      <c r="D3" s="174"/>
      <c r="E3" s="1"/>
      <c r="F3" s="1"/>
      <c r="G3" s="1"/>
      <c r="H3" s="174"/>
      <c r="I3" s="52"/>
      <c r="J3" s="52"/>
      <c r="K3" s="52"/>
      <c r="L3" s="2"/>
    </row>
    <row r="4" spans="1:16" ht="21" customHeight="1" x14ac:dyDescent="0.25">
      <c r="A4" s="581" t="s">
        <v>1104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2"/>
    </row>
    <row r="5" spans="1:16" ht="6" customHeight="1" thickBot="1" x14ac:dyDescent="0.3">
      <c r="A5" s="488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"/>
    </row>
    <row r="6" spans="1:16" ht="30" customHeight="1" thickBot="1" x14ac:dyDescent="0.3">
      <c r="B6" s="587" t="s">
        <v>1071</v>
      </c>
      <c r="C6" s="587" t="s">
        <v>1067</v>
      </c>
      <c r="D6" s="677" t="str">
        <f>'B - Nurses'!D6:G6</f>
        <v>Salary notch/TCE package: 1 April 2018 (Rpa)</v>
      </c>
      <c r="E6" s="678"/>
      <c r="F6" s="678"/>
      <c r="G6" s="679"/>
      <c r="H6" s="677" t="str">
        <f>'B - Nurses'!H6:K6</f>
        <v>Salary notch/TCE package: 1 April 2019 (Rpa)</v>
      </c>
      <c r="I6" s="678"/>
      <c r="J6" s="678"/>
      <c r="K6" s="679"/>
    </row>
    <row r="7" spans="1:16" ht="15.75" customHeight="1" thickBot="1" x14ac:dyDescent="0.3">
      <c r="A7" s="586"/>
      <c r="B7" s="588"/>
      <c r="C7" s="588"/>
      <c r="D7" s="592" t="s">
        <v>2</v>
      </c>
      <c r="E7" s="594" t="s">
        <v>3</v>
      </c>
      <c r="F7" s="595"/>
      <c r="G7" s="596"/>
      <c r="H7" s="592" t="s">
        <v>2</v>
      </c>
      <c r="I7" s="594" t="s">
        <v>3</v>
      </c>
      <c r="J7" s="595"/>
      <c r="K7" s="596"/>
    </row>
    <row r="8" spans="1:16" ht="13.75" customHeight="1" thickBot="1" x14ac:dyDescent="0.3">
      <c r="A8" s="586"/>
      <c r="B8" s="589"/>
      <c r="C8" s="589"/>
      <c r="D8" s="593"/>
      <c r="E8" s="312" t="s">
        <v>4</v>
      </c>
      <c r="F8" s="312" t="s">
        <v>5</v>
      </c>
      <c r="G8" s="312" t="s">
        <v>6</v>
      </c>
      <c r="H8" s="593"/>
      <c r="I8" s="312" t="s">
        <v>4</v>
      </c>
      <c r="J8" s="312" t="s">
        <v>5</v>
      </c>
      <c r="K8" s="312" t="s">
        <v>6</v>
      </c>
    </row>
    <row r="9" spans="1:16" s="51" customFormat="1" ht="10.75" customHeight="1" x14ac:dyDescent="0.25">
      <c r="A9" s="208"/>
      <c r="B9" s="143"/>
      <c r="C9" s="143"/>
      <c r="D9" s="144"/>
      <c r="E9" s="311"/>
      <c r="F9" s="311"/>
      <c r="G9" s="311"/>
      <c r="H9" s="144"/>
      <c r="I9" s="311"/>
      <c r="J9" s="311"/>
      <c r="K9" s="311"/>
    </row>
    <row r="10" spans="1:16" ht="22.25" customHeight="1" thickBot="1" x14ac:dyDescent="0.3">
      <c r="A10" s="71"/>
      <c r="B10" s="601" t="s">
        <v>80</v>
      </c>
      <c r="C10" s="601"/>
      <c r="D10" s="601"/>
      <c r="E10" s="601"/>
      <c r="F10" s="601"/>
      <c r="G10" s="601"/>
      <c r="H10" s="601"/>
      <c r="I10" s="601"/>
      <c r="J10" s="601"/>
      <c r="K10" s="601"/>
      <c r="L10" s="4"/>
    </row>
    <row r="11" spans="1:16" ht="15.65" customHeight="1" thickBot="1" x14ac:dyDescent="0.3">
      <c r="A11" s="71"/>
      <c r="B11" s="168"/>
      <c r="C11" s="161"/>
      <c r="D11" s="681" t="s">
        <v>929</v>
      </c>
      <c r="E11" s="682"/>
      <c r="F11" s="682"/>
      <c r="G11" s="683"/>
      <c r="H11" s="684" t="s">
        <v>929</v>
      </c>
      <c r="I11" s="685"/>
      <c r="J11" s="685"/>
      <c r="K11" s="686"/>
    </row>
    <row r="12" spans="1:16" s="74" customFormat="1" ht="14.15" customHeight="1" x14ac:dyDescent="0.3">
      <c r="A12" s="114">
        <v>1</v>
      </c>
      <c r="B12" s="40" t="s">
        <v>81</v>
      </c>
      <c r="C12" s="20">
        <v>1</v>
      </c>
      <c r="D12" s="394">
        <v>585366</v>
      </c>
      <c r="E12" s="395">
        <v>439026</v>
      </c>
      <c r="F12" s="395">
        <v>365853</v>
      </c>
      <c r="G12" s="491">
        <v>219513</v>
      </c>
      <c r="H12" s="405">
        <v>618732</v>
      </c>
      <c r="I12" s="395">
        <v>464049</v>
      </c>
      <c r="J12" s="395">
        <v>386709</v>
      </c>
      <c r="K12" s="396">
        <v>232026</v>
      </c>
      <c r="L12" s="210"/>
      <c r="N12" s="177">
        <f t="shared" ref="N12:N13" si="0">E12/D12</f>
        <v>0.75000256249935937</v>
      </c>
      <c r="O12" s="177">
        <f t="shared" ref="O12:O13" si="1">F12/D12</f>
        <v>0.62499871875032031</v>
      </c>
      <c r="P12" s="177">
        <f t="shared" ref="P12:P13" si="2">G12/D12</f>
        <v>0.37500128124967969</v>
      </c>
    </row>
    <row r="13" spans="1:16" s="74" customFormat="1" ht="14.15" customHeight="1" x14ac:dyDescent="0.3">
      <c r="A13" s="114"/>
      <c r="B13" s="36"/>
      <c r="C13" s="23">
        <v>2</v>
      </c>
      <c r="D13" s="397">
        <v>594150</v>
      </c>
      <c r="E13" s="398">
        <v>445614</v>
      </c>
      <c r="F13" s="398">
        <v>371343</v>
      </c>
      <c r="G13" s="492">
        <v>222807</v>
      </c>
      <c r="H13" s="413">
        <v>628017</v>
      </c>
      <c r="I13" s="398">
        <v>471012</v>
      </c>
      <c r="J13" s="398">
        <v>392511</v>
      </c>
      <c r="K13" s="399">
        <v>235506</v>
      </c>
      <c r="L13" s="210"/>
      <c r="N13" s="177">
        <f t="shared" si="0"/>
        <v>0.75000252461499617</v>
      </c>
      <c r="O13" s="177">
        <f t="shared" si="1"/>
        <v>0.62499873769250192</v>
      </c>
      <c r="P13" s="177">
        <f t="shared" si="2"/>
        <v>0.37500126230749808</v>
      </c>
    </row>
    <row r="14" spans="1:16" s="74" customFormat="1" ht="14.15" customHeight="1" x14ac:dyDescent="0.3">
      <c r="A14" s="114"/>
      <c r="B14" s="36"/>
      <c r="C14" s="23">
        <v>3</v>
      </c>
      <c r="D14" s="397">
        <v>603057</v>
      </c>
      <c r="E14" s="398">
        <v>452292</v>
      </c>
      <c r="F14" s="398">
        <v>376911</v>
      </c>
      <c r="G14" s="492">
        <v>226146</v>
      </c>
      <c r="H14" s="413">
        <v>637431</v>
      </c>
      <c r="I14" s="398">
        <v>478074</v>
      </c>
      <c r="J14" s="398">
        <v>398394</v>
      </c>
      <c r="K14" s="399">
        <v>239037</v>
      </c>
      <c r="L14" s="210"/>
      <c r="N14" s="177">
        <f t="shared" ref="N14:N77" si="3">E14/D14</f>
        <v>0.74999875633646573</v>
      </c>
      <c r="O14" s="177">
        <f t="shared" ref="O14:O77" si="4">F14/D14</f>
        <v>0.62500062183176719</v>
      </c>
      <c r="P14" s="177">
        <f t="shared" ref="P14:P77" si="5">G14/D14</f>
        <v>0.37499937816823287</v>
      </c>
    </row>
    <row r="15" spans="1:16" s="74" customFormat="1" ht="14.15" customHeight="1" x14ac:dyDescent="0.3">
      <c r="A15" s="114"/>
      <c r="B15" s="36"/>
      <c r="C15" s="23">
        <v>4</v>
      </c>
      <c r="D15" s="397">
        <v>612105</v>
      </c>
      <c r="E15" s="398">
        <v>459078</v>
      </c>
      <c r="F15" s="398">
        <v>382566</v>
      </c>
      <c r="G15" s="492">
        <v>229539</v>
      </c>
      <c r="H15" s="413">
        <v>646995</v>
      </c>
      <c r="I15" s="398">
        <v>485247</v>
      </c>
      <c r="J15" s="398">
        <v>404373</v>
      </c>
      <c r="K15" s="399">
        <v>242622</v>
      </c>
      <c r="N15" s="177">
        <f t="shared" si="3"/>
        <v>0.74999877472002352</v>
      </c>
      <c r="O15" s="177">
        <f t="shared" si="4"/>
        <v>0.62500061263998818</v>
      </c>
      <c r="P15" s="177">
        <f t="shared" si="5"/>
        <v>0.37499938736001176</v>
      </c>
    </row>
    <row r="16" spans="1:16" s="74" customFormat="1" ht="14.15" customHeight="1" thickBot="1" x14ac:dyDescent="0.35">
      <c r="A16" s="114"/>
      <c r="B16" s="49"/>
      <c r="C16" s="24">
        <v>5</v>
      </c>
      <c r="D16" s="397">
        <v>621291</v>
      </c>
      <c r="E16" s="398">
        <v>465969</v>
      </c>
      <c r="F16" s="398">
        <v>388308</v>
      </c>
      <c r="G16" s="492">
        <v>232983</v>
      </c>
      <c r="H16" s="417">
        <v>656706</v>
      </c>
      <c r="I16" s="400">
        <v>492531</v>
      </c>
      <c r="J16" s="400">
        <v>410442</v>
      </c>
      <c r="K16" s="401">
        <v>246264</v>
      </c>
      <c r="N16" s="177">
        <f t="shared" si="3"/>
        <v>0.75000120716379282</v>
      </c>
      <c r="O16" s="177">
        <f t="shared" si="4"/>
        <v>0.62500181074568917</v>
      </c>
      <c r="P16" s="177">
        <f t="shared" si="5"/>
        <v>0.37499818925431078</v>
      </c>
    </row>
    <row r="17" spans="1:16" s="74" customFormat="1" ht="14.15" customHeight="1" x14ac:dyDescent="0.3">
      <c r="A17" s="114">
        <v>2</v>
      </c>
      <c r="B17" s="40" t="s">
        <v>82</v>
      </c>
      <c r="C17" s="20">
        <v>1</v>
      </c>
      <c r="D17" s="394">
        <v>679338</v>
      </c>
      <c r="E17" s="395">
        <v>509505</v>
      </c>
      <c r="F17" s="395">
        <v>424587</v>
      </c>
      <c r="G17" s="491">
        <v>254751</v>
      </c>
      <c r="H17" s="405">
        <v>718059</v>
      </c>
      <c r="I17" s="395">
        <v>538545</v>
      </c>
      <c r="J17" s="395">
        <v>448788</v>
      </c>
      <c r="K17" s="396">
        <v>269271</v>
      </c>
      <c r="N17" s="177">
        <f t="shared" si="3"/>
        <v>0.75000220803193696</v>
      </c>
      <c r="O17" s="177">
        <f t="shared" si="4"/>
        <v>0.62500110401596853</v>
      </c>
      <c r="P17" s="177">
        <f t="shared" si="5"/>
        <v>0.37499889598403152</v>
      </c>
    </row>
    <row r="18" spans="1:16" s="74" customFormat="1" ht="14.15" customHeight="1" x14ac:dyDescent="0.3">
      <c r="A18" s="114"/>
      <c r="B18" s="36" t="s">
        <v>888</v>
      </c>
      <c r="C18" s="23">
        <v>2</v>
      </c>
      <c r="D18" s="397">
        <v>689538</v>
      </c>
      <c r="E18" s="398">
        <v>517155</v>
      </c>
      <c r="F18" s="398">
        <v>430962</v>
      </c>
      <c r="G18" s="492">
        <v>258576</v>
      </c>
      <c r="H18" s="413">
        <v>728841</v>
      </c>
      <c r="I18" s="398">
        <v>546630</v>
      </c>
      <c r="J18" s="398">
        <v>455526</v>
      </c>
      <c r="K18" s="399">
        <v>273315</v>
      </c>
      <c r="N18" s="177">
        <f t="shared" si="3"/>
        <v>0.75000217536959535</v>
      </c>
      <c r="O18" s="177">
        <f t="shared" si="4"/>
        <v>0.62500108768479767</v>
      </c>
      <c r="P18" s="177">
        <f t="shared" si="5"/>
        <v>0.37499891231520233</v>
      </c>
    </row>
    <row r="19" spans="1:16" s="74" customFormat="1" ht="14.15" customHeight="1" x14ac:dyDescent="0.3">
      <c r="A19" s="114"/>
      <c r="B19" s="36"/>
      <c r="C19" s="23">
        <v>3</v>
      </c>
      <c r="D19" s="397">
        <v>699870</v>
      </c>
      <c r="E19" s="398">
        <v>524904</v>
      </c>
      <c r="F19" s="398">
        <v>437418</v>
      </c>
      <c r="G19" s="492">
        <v>262452</v>
      </c>
      <c r="H19" s="413">
        <v>736263</v>
      </c>
      <c r="I19" s="398">
        <v>552198</v>
      </c>
      <c r="J19" s="398">
        <v>460164</v>
      </c>
      <c r="K19" s="399">
        <v>276099</v>
      </c>
      <c r="N19" s="177">
        <f t="shared" si="3"/>
        <v>0.750002143255176</v>
      </c>
      <c r="O19" s="177">
        <f t="shared" si="4"/>
        <v>0.624998928372412</v>
      </c>
      <c r="P19" s="177">
        <f t="shared" si="5"/>
        <v>0.375001071627588</v>
      </c>
    </row>
    <row r="20" spans="1:16" s="74" customFormat="1" ht="14.15" customHeight="1" x14ac:dyDescent="0.3">
      <c r="A20" s="114"/>
      <c r="B20" s="36"/>
      <c r="C20" s="23">
        <v>4</v>
      </c>
      <c r="D20" s="397">
        <v>707031</v>
      </c>
      <c r="E20" s="398">
        <v>530274</v>
      </c>
      <c r="F20" s="398">
        <v>441894</v>
      </c>
      <c r="G20" s="492">
        <v>265137</v>
      </c>
      <c r="H20" s="413">
        <v>743796</v>
      </c>
      <c r="I20" s="398">
        <v>557847</v>
      </c>
      <c r="J20" s="398">
        <v>464874</v>
      </c>
      <c r="K20" s="399">
        <v>278925</v>
      </c>
      <c r="N20" s="177">
        <f t="shared" si="3"/>
        <v>0.75000106077385575</v>
      </c>
      <c r="O20" s="177">
        <f t="shared" si="4"/>
        <v>0.62499946961307218</v>
      </c>
      <c r="P20" s="177">
        <f t="shared" si="5"/>
        <v>0.37500053038692788</v>
      </c>
    </row>
    <row r="21" spans="1:16" s="74" customFormat="1" ht="14.15" customHeight="1" x14ac:dyDescent="0.3">
      <c r="A21" s="114"/>
      <c r="B21" s="36"/>
      <c r="C21" s="23">
        <v>5</v>
      </c>
      <c r="D21" s="397">
        <v>717636</v>
      </c>
      <c r="E21" s="398">
        <v>538227</v>
      </c>
      <c r="F21" s="398">
        <v>448524</v>
      </c>
      <c r="G21" s="492">
        <v>269115</v>
      </c>
      <c r="H21" s="413">
        <v>754953</v>
      </c>
      <c r="I21" s="398">
        <v>566214</v>
      </c>
      <c r="J21" s="398">
        <v>471846</v>
      </c>
      <c r="K21" s="399">
        <v>283107</v>
      </c>
      <c r="N21" s="177">
        <f t="shared" si="3"/>
        <v>0.75</v>
      </c>
      <c r="O21" s="177">
        <f t="shared" si="4"/>
        <v>0.62500209019614406</v>
      </c>
      <c r="P21" s="177">
        <f t="shared" si="5"/>
        <v>0.375002090196144</v>
      </c>
    </row>
    <row r="22" spans="1:16" s="74" customFormat="1" ht="14.15" customHeight="1" thickBot="1" x14ac:dyDescent="0.35">
      <c r="A22" s="114"/>
      <c r="B22" s="49"/>
      <c r="C22" s="24">
        <v>6</v>
      </c>
      <c r="D22" s="397">
        <v>728400</v>
      </c>
      <c r="E22" s="398">
        <v>546300</v>
      </c>
      <c r="F22" s="398">
        <v>455250</v>
      </c>
      <c r="G22" s="492">
        <v>273150</v>
      </c>
      <c r="H22" s="417">
        <v>766278</v>
      </c>
      <c r="I22" s="400">
        <v>574710</v>
      </c>
      <c r="J22" s="400">
        <v>478923</v>
      </c>
      <c r="K22" s="401">
        <v>287355</v>
      </c>
      <c r="N22" s="177">
        <f t="shared" si="3"/>
        <v>0.75</v>
      </c>
      <c r="O22" s="177">
        <f t="shared" si="4"/>
        <v>0.625</v>
      </c>
      <c r="P22" s="177">
        <f t="shared" si="5"/>
        <v>0.375</v>
      </c>
    </row>
    <row r="23" spans="1:16" s="74" customFormat="1" ht="14.15" customHeight="1" x14ac:dyDescent="0.3">
      <c r="A23" s="114">
        <v>3</v>
      </c>
      <c r="B23" s="40" t="s">
        <v>83</v>
      </c>
      <c r="C23" s="20">
        <v>1</v>
      </c>
      <c r="D23" s="394">
        <v>769611</v>
      </c>
      <c r="E23" s="395">
        <v>577209</v>
      </c>
      <c r="F23" s="395">
        <v>481008</v>
      </c>
      <c r="G23" s="491">
        <v>288603</v>
      </c>
      <c r="H23" s="405">
        <v>809631</v>
      </c>
      <c r="I23" s="460">
        <v>607224</v>
      </c>
      <c r="J23" s="395">
        <v>506019</v>
      </c>
      <c r="K23" s="396">
        <v>303612</v>
      </c>
      <c r="N23" s="177">
        <f t="shared" si="3"/>
        <v>0.75000097451829562</v>
      </c>
      <c r="O23" s="177">
        <f t="shared" si="4"/>
        <v>0.62500146177744342</v>
      </c>
      <c r="P23" s="177">
        <f t="shared" si="5"/>
        <v>0.37499853822255658</v>
      </c>
    </row>
    <row r="24" spans="1:16" s="74" customFormat="1" ht="14.15" customHeight="1" x14ac:dyDescent="0.3">
      <c r="A24" s="114"/>
      <c r="B24" s="36" t="s">
        <v>887</v>
      </c>
      <c r="C24" s="23">
        <v>2</v>
      </c>
      <c r="D24" s="397">
        <v>781161</v>
      </c>
      <c r="E24" s="398">
        <v>585870</v>
      </c>
      <c r="F24" s="398">
        <v>488226</v>
      </c>
      <c r="G24" s="492">
        <v>292935</v>
      </c>
      <c r="H24" s="413">
        <v>821781</v>
      </c>
      <c r="I24" s="461">
        <v>616335</v>
      </c>
      <c r="J24" s="462">
        <v>513612</v>
      </c>
      <c r="K24" s="463">
        <v>308169</v>
      </c>
      <c r="N24" s="177">
        <f t="shared" si="3"/>
        <v>0.74999903989062433</v>
      </c>
      <c r="O24" s="177">
        <f t="shared" si="4"/>
        <v>0.62500048005468778</v>
      </c>
      <c r="P24" s="177">
        <f t="shared" si="5"/>
        <v>0.37499951994531217</v>
      </c>
    </row>
    <row r="25" spans="1:16" s="74" customFormat="1" ht="14.15" customHeight="1" x14ac:dyDescent="0.3">
      <c r="A25" s="114"/>
      <c r="B25" s="36"/>
      <c r="C25" s="23">
        <v>3</v>
      </c>
      <c r="D25" s="397">
        <v>792882</v>
      </c>
      <c r="E25" s="398">
        <v>594663</v>
      </c>
      <c r="F25" s="398">
        <v>495552</v>
      </c>
      <c r="G25" s="492">
        <v>297330</v>
      </c>
      <c r="H25" s="413">
        <v>834111</v>
      </c>
      <c r="I25" s="461">
        <v>625584</v>
      </c>
      <c r="J25" s="462">
        <v>521319</v>
      </c>
      <c r="K25" s="463">
        <v>312792</v>
      </c>
      <c r="N25" s="177">
        <f t="shared" si="3"/>
        <v>0.75000189183258037</v>
      </c>
      <c r="O25" s="177">
        <f t="shared" si="4"/>
        <v>0.62500094591629018</v>
      </c>
      <c r="P25" s="177">
        <f t="shared" si="5"/>
        <v>0.37499905408370982</v>
      </c>
    </row>
    <row r="26" spans="1:16" s="74" customFormat="1" ht="14.15" customHeight="1" x14ac:dyDescent="0.3">
      <c r="A26" s="114"/>
      <c r="B26" s="36"/>
      <c r="C26" s="23">
        <v>4</v>
      </c>
      <c r="D26" s="397">
        <v>804771</v>
      </c>
      <c r="E26" s="398">
        <v>603579</v>
      </c>
      <c r="F26" s="398">
        <v>502983</v>
      </c>
      <c r="G26" s="492">
        <v>301788</v>
      </c>
      <c r="H26" s="413">
        <v>846618</v>
      </c>
      <c r="I26" s="461">
        <v>634965</v>
      </c>
      <c r="J26" s="462">
        <v>529137</v>
      </c>
      <c r="K26" s="463">
        <v>317481</v>
      </c>
      <c r="N26" s="177">
        <f t="shared" si="3"/>
        <v>0.75000093194213013</v>
      </c>
      <c r="O26" s="177">
        <f t="shared" si="4"/>
        <v>0.6250013979131952</v>
      </c>
      <c r="P26" s="177">
        <f t="shared" si="5"/>
        <v>0.3749986020868048</v>
      </c>
    </row>
    <row r="27" spans="1:16" s="74" customFormat="1" ht="14.15" customHeight="1" x14ac:dyDescent="0.3">
      <c r="A27" s="114"/>
      <c r="B27" s="36"/>
      <c r="C27" s="23">
        <v>5</v>
      </c>
      <c r="D27" s="397">
        <v>816846</v>
      </c>
      <c r="E27" s="398">
        <v>612636</v>
      </c>
      <c r="F27" s="398">
        <v>510528</v>
      </c>
      <c r="G27" s="492">
        <v>306318</v>
      </c>
      <c r="H27" s="413">
        <v>859323</v>
      </c>
      <c r="I27" s="461">
        <v>644493</v>
      </c>
      <c r="J27" s="462">
        <v>537078</v>
      </c>
      <c r="K27" s="463">
        <v>322245</v>
      </c>
      <c r="N27" s="177">
        <f t="shared" si="3"/>
        <v>0.75000183633145046</v>
      </c>
      <c r="O27" s="177">
        <f t="shared" si="4"/>
        <v>0.62499908183427477</v>
      </c>
      <c r="P27" s="177">
        <f t="shared" si="5"/>
        <v>0.37500091816572523</v>
      </c>
    </row>
    <row r="28" spans="1:16" s="74" customFormat="1" ht="14.15" customHeight="1" thickBot="1" x14ac:dyDescent="0.35">
      <c r="A28" s="114"/>
      <c r="B28" s="49"/>
      <c r="C28" s="24">
        <v>6</v>
      </c>
      <c r="D28" s="397">
        <v>829107</v>
      </c>
      <c r="E28" s="398">
        <v>621831</v>
      </c>
      <c r="F28" s="398">
        <v>518193</v>
      </c>
      <c r="G28" s="492">
        <v>310914</v>
      </c>
      <c r="H28" s="417">
        <v>872220</v>
      </c>
      <c r="I28" s="464">
        <v>654165</v>
      </c>
      <c r="J28" s="400">
        <v>545139</v>
      </c>
      <c r="K28" s="401">
        <v>327084</v>
      </c>
      <c r="N28" s="177">
        <f t="shared" si="3"/>
        <v>0.75000090458770696</v>
      </c>
      <c r="O28" s="177">
        <f t="shared" si="4"/>
        <v>0.62500135688156055</v>
      </c>
      <c r="P28" s="177">
        <f t="shared" si="5"/>
        <v>0.3749986431184395</v>
      </c>
    </row>
    <row r="29" spans="1:16" s="74" customFormat="1" ht="14.15" customHeight="1" x14ac:dyDescent="0.3">
      <c r="A29" s="114">
        <v>4</v>
      </c>
      <c r="B29" s="584" t="s">
        <v>84</v>
      </c>
      <c r="C29" s="20">
        <v>1</v>
      </c>
      <c r="D29" s="394">
        <v>879975</v>
      </c>
      <c r="E29" s="395">
        <v>659982</v>
      </c>
      <c r="F29" s="395">
        <v>549984</v>
      </c>
      <c r="G29" s="491">
        <v>329991</v>
      </c>
      <c r="H29" s="405">
        <v>925734</v>
      </c>
      <c r="I29" s="460">
        <v>694302</v>
      </c>
      <c r="J29" s="395">
        <v>578583</v>
      </c>
      <c r="K29" s="396">
        <v>347151</v>
      </c>
      <c r="N29" s="177">
        <f t="shared" si="3"/>
        <v>0.75000085229694025</v>
      </c>
      <c r="O29" s="177">
        <f t="shared" si="4"/>
        <v>0.62499957385152982</v>
      </c>
      <c r="P29" s="177">
        <f t="shared" si="5"/>
        <v>0.37500042614847012</v>
      </c>
    </row>
    <row r="30" spans="1:16" s="74" customFormat="1" ht="14.15" customHeight="1" x14ac:dyDescent="0.3">
      <c r="A30" s="114"/>
      <c r="B30" s="582"/>
      <c r="C30" s="23">
        <v>2</v>
      </c>
      <c r="D30" s="397">
        <v>893175</v>
      </c>
      <c r="E30" s="398">
        <v>669882</v>
      </c>
      <c r="F30" s="398">
        <v>558234</v>
      </c>
      <c r="G30" s="492">
        <v>334941</v>
      </c>
      <c r="H30" s="413">
        <v>939621</v>
      </c>
      <c r="I30" s="461">
        <v>704715</v>
      </c>
      <c r="J30" s="462">
        <v>587262</v>
      </c>
      <c r="K30" s="463">
        <v>352359</v>
      </c>
      <c r="N30" s="177">
        <f t="shared" si="3"/>
        <v>0.75000083970106646</v>
      </c>
      <c r="O30" s="177">
        <f t="shared" si="4"/>
        <v>0.62499958014946677</v>
      </c>
      <c r="P30" s="177">
        <f t="shared" si="5"/>
        <v>0.37500041985053323</v>
      </c>
    </row>
    <row r="31" spans="1:16" s="74" customFormat="1" ht="14.15" customHeight="1" x14ac:dyDescent="0.3">
      <c r="A31" s="114"/>
      <c r="B31" s="582"/>
      <c r="C31" s="23">
        <v>3</v>
      </c>
      <c r="D31" s="397">
        <v>906567</v>
      </c>
      <c r="E31" s="398">
        <v>679926</v>
      </c>
      <c r="F31" s="398">
        <v>566604</v>
      </c>
      <c r="G31" s="492">
        <v>339963</v>
      </c>
      <c r="H31" s="413">
        <v>953709</v>
      </c>
      <c r="I31" s="461">
        <v>715281</v>
      </c>
      <c r="J31" s="462">
        <v>596067</v>
      </c>
      <c r="K31" s="463">
        <v>357642</v>
      </c>
      <c r="N31" s="177">
        <f t="shared" si="3"/>
        <v>0.75000082729682416</v>
      </c>
      <c r="O31" s="177">
        <f t="shared" si="4"/>
        <v>0.62499958635158792</v>
      </c>
      <c r="P31" s="177">
        <f t="shared" si="5"/>
        <v>0.37500041364841208</v>
      </c>
    </row>
    <row r="32" spans="1:16" s="74" customFormat="1" ht="14.15" customHeight="1" x14ac:dyDescent="0.3">
      <c r="A32" s="114"/>
      <c r="B32" s="582"/>
      <c r="C32" s="23">
        <v>4</v>
      </c>
      <c r="D32" s="397">
        <v>920169</v>
      </c>
      <c r="E32" s="398">
        <v>690126</v>
      </c>
      <c r="F32" s="398">
        <v>575106</v>
      </c>
      <c r="G32" s="492">
        <v>345063</v>
      </c>
      <c r="H32" s="413">
        <v>968019</v>
      </c>
      <c r="I32" s="461">
        <v>726015</v>
      </c>
      <c r="J32" s="462">
        <v>605013</v>
      </c>
      <c r="K32" s="463">
        <v>363006</v>
      </c>
      <c r="N32" s="177">
        <f t="shared" si="3"/>
        <v>0.74999918493233309</v>
      </c>
      <c r="O32" s="177">
        <f t="shared" si="4"/>
        <v>0.62500040753383346</v>
      </c>
      <c r="P32" s="177">
        <f t="shared" si="5"/>
        <v>0.37499959246616654</v>
      </c>
    </row>
    <row r="33" spans="1:16" s="74" customFormat="1" ht="14.15" customHeight="1" x14ac:dyDescent="0.3">
      <c r="A33" s="114"/>
      <c r="B33" s="582"/>
      <c r="C33" s="23">
        <v>5</v>
      </c>
      <c r="D33" s="397">
        <v>933966</v>
      </c>
      <c r="E33" s="398">
        <v>700476</v>
      </c>
      <c r="F33" s="398">
        <v>583728</v>
      </c>
      <c r="G33" s="492">
        <v>350238</v>
      </c>
      <c r="H33" s="413">
        <v>982533</v>
      </c>
      <c r="I33" s="461">
        <v>736899</v>
      </c>
      <c r="J33" s="462">
        <v>614082</v>
      </c>
      <c r="K33" s="463">
        <v>368451</v>
      </c>
      <c r="N33" s="177">
        <f t="shared" si="3"/>
        <v>0.75000160605418187</v>
      </c>
      <c r="O33" s="177">
        <f t="shared" si="4"/>
        <v>0.62499919697290907</v>
      </c>
      <c r="P33" s="177">
        <f t="shared" si="5"/>
        <v>0.37500080302709093</v>
      </c>
    </row>
    <row r="34" spans="1:16" s="74" customFormat="1" ht="14.15" customHeight="1" x14ac:dyDescent="0.3">
      <c r="A34" s="114"/>
      <c r="B34" s="582"/>
      <c r="C34" s="23">
        <v>6</v>
      </c>
      <c r="D34" s="397">
        <v>947988</v>
      </c>
      <c r="E34" s="398">
        <v>710991</v>
      </c>
      <c r="F34" s="398">
        <v>592494</v>
      </c>
      <c r="G34" s="492">
        <v>355497</v>
      </c>
      <c r="H34" s="413">
        <v>997284</v>
      </c>
      <c r="I34" s="461">
        <v>747963</v>
      </c>
      <c r="J34" s="462">
        <v>623304</v>
      </c>
      <c r="K34" s="463">
        <v>373983</v>
      </c>
      <c r="N34" s="177">
        <f t="shared" si="3"/>
        <v>0.75</v>
      </c>
      <c r="O34" s="177">
        <f t="shared" si="4"/>
        <v>0.62500158229851011</v>
      </c>
      <c r="P34" s="177">
        <f t="shared" si="5"/>
        <v>0.37500158229851011</v>
      </c>
    </row>
    <row r="35" spans="1:16" s="74" customFormat="1" ht="14.15" customHeight="1" x14ac:dyDescent="0.3">
      <c r="A35" s="114"/>
      <c r="B35" s="582"/>
      <c r="C35" s="23">
        <v>7</v>
      </c>
      <c r="D35" s="397">
        <v>962208</v>
      </c>
      <c r="E35" s="398">
        <v>721656</v>
      </c>
      <c r="F35" s="398">
        <v>601380</v>
      </c>
      <c r="G35" s="492">
        <v>360828</v>
      </c>
      <c r="H35" s="413">
        <v>1012242</v>
      </c>
      <c r="I35" s="461">
        <v>759183</v>
      </c>
      <c r="J35" s="462">
        <v>632652</v>
      </c>
      <c r="K35" s="463">
        <v>379590</v>
      </c>
      <c r="N35" s="177">
        <f t="shared" si="3"/>
        <v>0.75</v>
      </c>
      <c r="O35" s="177">
        <f t="shared" si="4"/>
        <v>0.625</v>
      </c>
      <c r="P35" s="177">
        <f t="shared" si="5"/>
        <v>0.375</v>
      </c>
    </row>
    <row r="36" spans="1:16" s="74" customFormat="1" ht="14.15" customHeight="1" x14ac:dyDescent="0.3">
      <c r="A36" s="114"/>
      <c r="B36" s="582"/>
      <c r="C36" s="23">
        <v>8</v>
      </c>
      <c r="D36" s="397">
        <v>976635</v>
      </c>
      <c r="E36" s="398">
        <v>732477</v>
      </c>
      <c r="F36" s="398">
        <v>610398</v>
      </c>
      <c r="G36" s="492">
        <v>366237</v>
      </c>
      <c r="H36" s="413">
        <v>1027419</v>
      </c>
      <c r="I36" s="461">
        <v>770565</v>
      </c>
      <c r="J36" s="462">
        <v>642138</v>
      </c>
      <c r="K36" s="463">
        <v>385281</v>
      </c>
      <c r="N36" s="177">
        <f t="shared" si="3"/>
        <v>0.75000076794298787</v>
      </c>
      <c r="O36" s="177">
        <f t="shared" si="4"/>
        <v>0.62500115191448191</v>
      </c>
      <c r="P36" s="177">
        <f t="shared" si="5"/>
        <v>0.37499884808551814</v>
      </c>
    </row>
    <row r="37" spans="1:16" s="74" customFormat="1" ht="14.15" customHeight="1" x14ac:dyDescent="0.3">
      <c r="A37" s="114"/>
      <c r="B37" s="582"/>
      <c r="C37" s="23">
        <v>9</v>
      </c>
      <c r="D37" s="397">
        <v>991281</v>
      </c>
      <c r="E37" s="398">
        <v>743460</v>
      </c>
      <c r="F37" s="398">
        <v>619551</v>
      </c>
      <c r="G37" s="492">
        <v>371730</v>
      </c>
      <c r="H37" s="413">
        <v>1042827</v>
      </c>
      <c r="I37" s="461">
        <v>782121</v>
      </c>
      <c r="J37" s="462">
        <v>651768</v>
      </c>
      <c r="K37" s="463">
        <v>391059</v>
      </c>
      <c r="N37" s="177">
        <f t="shared" si="3"/>
        <v>0.74999924340323276</v>
      </c>
      <c r="O37" s="177">
        <f t="shared" si="4"/>
        <v>0.62500037829838362</v>
      </c>
      <c r="P37" s="177">
        <f t="shared" si="5"/>
        <v>0.37499962170161638</v>
      </c>
    </row>
    <row r="38" spans="1:16" s="74" customFormat="1" ht="14.15" customHeight="1" x14ac:dyDescent="0.3">
      <c r="A38" s="114"/>
      <c r="B38" s="582"/>
      <c r="C38" s="23">
        <v>10</v>
      </c>
      <c r="D38" s="397">
        <v>1006161</v>
      </c>
      <c r="E38" s="398">
        <v>754620</v>
      </c>
      <c r="F38" s="398">
        <v>628851</v>
      </c>
      <c r="G38" s="492">
        <v>377310</v>
      </c>
      <c r="H38" s="413">
        <v>1058481</v>
      </c>
      <c r="I38" s="461">
        <v>793860</v>
      </c>
      <c r="J38" s="462">
        <v>661551</v>
      </c>
      <c r="K38" s="463">
        <v>396930</v>
      </c>
      <c r="N38" s="177">
        <f t="shared" si="3"/>
        <v>0.74999925459245587</v>
      </c>
      <c r="O38" s="177">
        <f t="shared" si="4"/>
        <v>0.62500037270377207</v>
      </c>
      <c r="P38" s="177">
        <f t="shared" si="5"/>
        <v>0.37499962729622793</v>
      </c>
    </row>
    <row r="39" spans="1:16" s="74" customFormat="1" ht="14.15" customHeight="1" x14ac:dyDescent="0.3">
      <c r="A39" s="114"/>
      <c r="B39" s="582"/>
      <c r="C39" s="23">
        <v>11</v>
      </c>
      <c r="D39" s="397">
        <v>1021248</v>
      </c>
      <c r="E39" s="398">
        <v>765936</v>
      </c>
      <c r="F39" s="398">
        <v>638280</v>
      </c>
      <c r="G39" s="492">
        <v>382968</v>
      </c>
      <c r="H39" s="413">
        <v>1074354</v>
      </c>
      <c r="I39" s="461">
        <v>805767</v>
      </c>
      <c r="J39" s="462">
        <v>671472</v>
      </c>
      <c r="K39" s="463">
        <v>402882</v>
      </c>
      <c r="N39" s="177">
        <f t="shared" si="3"/>
        <v>0.75</v>
      </c>
      <c r="O39" s="177">
        <f t="shared" si="4"/>
        <v>0.625</v>
      </c>
      <c r="P39" s="177">
        <f t="shared" si="5"/>
        <v>0.375</v>
      </c>
    </row>
    <row r="40" spans="1:16" s="74" customFormat="1" ht="14.15" customHeight="1" thickBot="1" x14ac:dyDescent="0.35">
      <c r="A40" s="114"/>
      <c r="B40" s="583"/>
      <c r="C40" s="24">
        <v>12</v>
      </c>
      <c r="D40" s="397">
        <v>1036557</v>
      </c>
      <c r="E40" s="398">
        <v>777417</v>
      </c>
      <c r="F40" s="398">
        <v>647847</v>
      </c>
      <c r="G40" s="492">
        <v>388710</v>
      </c>
      <c r="H40" s="417">
        <v>1090458</v>
      </c>
      <c r="I40" s="464">
        <v>817845</v>
      </c>
      <c r="J40" s="400">
        <v>681537</v>
      </c>
      <c r="K40" s="401">
        <v>408921</v>
      </c>
      <c r="N40" s="177">
        <f t="shared" si="3"/>
        <v>0.74999927645078857</v>
      </c>
      <c r="O40" s="177">
        <f t="shared" si="4"/>
        <v>0.62499891467618274</v>
      </c>
      <c r="P40" s="177">
        <f t="shared" si="5"/>
        <v>0.37500108532381721</v>
      </c>
    </row>
    <row r="41" spans="1:16" s="74" customFormat="1" ht="14.15" customHeight="1" x14ac:dyDescent="0.3">
      <c r="A41" s="114">
        <v>5</v>
      </c>
      <c r="B41" s="584" t="s">
        <v>886</v>
      </c>
      <c r="C41" s="20">
        <v>1</v>
      </c>
      <c r="D41" s="394">
        <v>991281</v>
      </c>
      <c r="E41" s="395">
        <v>743460</v>
      </c>
      <c r="F41" s="395">
        <v>619551</v>
      </c>
      <c r="G41" s="491">
        <v>371730</v>
      </c>
      <c r="H41" s="405">
        <v>1042827</v>
      </c>
      <c r="I41" s="460">
        <v>782121</v>
      </c>
      <c r="J41" s="395">
        <v>651768</v>
      </c>
      <c r="K41" s="396">
        <v>391059</v>
      </c>
      <c r="N41" s="177">
        <f t="shared" si="3"/>
        <v>0.74999924340323276</v>
      </c>
      <c r="O41" s="177">
        <f t="shared" si="4"/>
        <v>0.62500037829838362</v>
      </c>
      <c r="P41" s="177">
        <f t="shared" si="5"/>
        <v>0.37499962170161638</v>
      </c>
    </row>
    <row r="42" spans="1:16" s="74" customFormat="1" ht="14.15" customHeight="1" x14ac:dyDescent="0.3">
      <c r="A42" s="114"/>
      <c r="B42" s="582"/>
      <c r="C42" s="23">
        <v>2</v>
      </c>
      <c r="D42" s="397">
        <v>1006161</v>
      </c>
      <c r="E42" s="398">
        <v>754620</v>
      </c>
      <c r="F42" s="398">
        <v>628851</v>
      </c>
      <c r="G42" s="492">
        <v>377310</v>
      </c>
      <c r="H42" s="413">
        <v>1058481</v>
      </c>
      <c r="I42" s="461">
        <v>793860</v>
      </c>
      <c r="J42" s="462">
        <v>661551</v>
      </c>
      <c r="K42" s="463">
        <v>396930</v>
      </c>
      <c r="N42" s="177">
        <f t="shared" si="3"/>
        <v>0.74999925459245587</v>
      </c>
      <c r="O42" s="177">
        <f t="shared" si="4"/>
        <v>0.62500037270377207</v>
      </c>
      <c r="P42" s="177">
        <f t="shared" si="5"/>
        <v>0.37499962729622793</v>
      </c>
    </row>
    <row r="43" spans="1:16" s="74" customFormat="1" ht="14.15" customHeight="1" x14ac:dyDescent="0.3">
      <c r="A43" s="114"/>
      <c r="B43" s="582"/>
      <c r="C43" s="23">
        <v>3</v>
      </c>
      <c r="D43" s="397">
        <v>1021248</v>
      </c>
      <c r="E43" s="398">
        <v>765936</v>
      </c>
      <c r="F43" s="398">
        <v>638280</v>
      </c>
      <c r="G43" s="492">
        <v>382968</v>
      </c>
      <c r="H43" s="413">
        <v>1074354</v>
      </c>
      <c r="I43" s="461">
        <v>805767</v>
      </c>
      <c r="J43" s="462">
        <v>671472</v>
      </c>
      <c r="K43" s="463">
        <v>402882</v>
      </c>
      <c r="N43" s="177">
        <f t="shared" si="3"/>
        <v>0.75</v>
      </c>
      <c r="O43" s="177">
        <f t="shared" si="4"/>
        <v>0.625</v>
      </c>
      <c r="P43" s="177">
        <f t="shared" si="5"/>
        <v>0.375</v>
      </c>
    </row>
    <row r="44" spans="1:16" s="74" customFormat="1" ht="14.15" customHeight="1" x14ac:dyDescent="0.3">
      <c r="A44" s="114"/>
      <c r="B44" s="582"/>
      <c r="C44" s="23">
        <v>4</v>
      </c>
      <c r="D44" s="397">
        <v>1036557</v>
      </c>
      <c r="E44" s="398">
        <v>777417</v>
      </c>
      <c r="F44" s="398">
        <v>647847</v>
      </c>
      <c r="G44" s="492">
        <v>388710</v>
      </c>
      <c r="H44" s="413">
        <v>1090458</v>
      </c>
      <c r="I44" s="461">
        <v>817845</v>
      </c>
      <c r="J44" s="462">
        <v>681537</v>
      </c>
      <c r="K44" s="463">
        <v>408921</v>
      </c>
      <c r="N44" s="177">
        <f t="shared" si="3"/>
        <v>0.74999927645078857</v>
      </c>
      <c r="O44" s="177">
        <f t="shared" si="4"/>
        <v>0.62499891467618274</v>
      </c>
      <c r="P44" s="177">
        <f t="shared" si="5"/>
        <v>0.37500108532381721</v>
      </c>
    </row>
    <row r="45" spans="1:16" s="74" customFormat="1" ht="14.15" customHeight="1" x14ac:dyDescent="0.3">
      <c r="A45" s="114"/>
      <c r="B45" s="582"/>
      <c r="C45" s="23">
        <v>5</v>
      </c>
      <c r="D45" s="397">
        <v>1052115</v>
      </c>
      <c r="E45" s="398">
        <v>789087</v>
      </c>
      <c r="F45" s="398">
        <v>657573</v>
      </c>
      <c r="G45" s="492">
        <v>394542</v>
      </c>
      <c r="H45" s="413">
        <v>1106826</v>
      </c>
      <c r="I45" s="461">
        <v>830121</v>
      </c>
      <c r="J45" s="462">
        <v>691767</v>
      </c>
      <c r="K45" s="463">
        <v>415059</v>
      </c>
      <c r="N45" s="177">
        <f t="shared" si="3"/>
        <v>0.75000071284983105</v>
      </c>
      <c r="O45" s="177">
        <f t="shared" si="4"/>
        <v>0.62500106927474663</v>
      </c>
      <c r="P45" s="177">
        <f t="shared" si="5"/>
        <v>0.37499893072525342</v>
      </c>
    </row>
    <row r="46" spans="1:16" s="74" customFormat="1" ht="14.15" customHeight="1" x14ac:dyDescent="0.3">
      <c r="A46" s="114"/>
      <c r="B46" s="582"/>
      <c r="C46" s="23">
        <v>6</v>
      </c>
      <c r="D46" s="397">
        <v>1067904</v>
      </c>
      <c r="E46" s="398">
        <v>800928</v>
      </c>
      <c r="F46" s="398">
        <v>667440</v>
      </c>
      <c r="G46" s="492">
        <v>400464</v>
      </c>
      <c r="H46" s="413">
        <v>1123434</v>
      </c>
      <c r="I46" s="461">
        <v>842577</v>
      </c>
      <c r="J46" s="462">
        <v>702147</v>
      </c>
      <c r="K46" s="463">
        <v>421287</v>
      </c>
      <c r="N46" s="177">
        <f t="shared" si="3"/>
        <v>0.75</v>
      </c>
      <c r="O46" s="177">
        <f t="shared" si="4"/>
        <v>0.625</v>
      </c>
      <c r="P46" s="177">
        <f t="shared" si="5"/>
        <v>0.375</v>
      </c>
    </row>
    <row r="47" spans="1:16" s="74" customFormat="1" ht="14.15" customHeight="1" x14ac:dyDescent="0.3">
      <c r="A47" s="114"/>
      <c r="B47" s="582"/>
      <c r="C47" s="23">
        <v>7</v>
      </c>
      <c r="D47" s="397">
        <v>1083918</v>
      </c>
      <c r="E47" s="398">
        <v>812940</v>
      </c>
      <c r="F47" s="398">
        <v>677448</v>
      </c>
      <c r="G47" s="492">
        <v>406470</v>
      </c>
      <c r="H47" s="413">
        <v>1140282</v>
      </c>
      <c r="I47" s="461">
        <v>855213</v>
      </c>
      <c r="J47" s="462">
        <v>712677</v>
      </c>
      <c r="K47" s="463">
        <v>427605</v>
      </c>
      <c r="N47" s="177">
        <f t="shared" si="3"/>
        <v>0.75000138386852144</v>
      </c>
      <c r="O47" s="177">
        <f t="shared" si="4"/>
        <v>0.62499930806573933</v>
      </c>
      <c r="P47" s="177">
        <f t="shared" si="5"/>
        <v>0.37500069193426072</v>
      </c>
    </row>
    <row r="48" spans="1:16" s="74" customFormat="1" ht="14.15" customHeight="1" x14ac:dyDescent="0.3">
      <c r="A48" s="114"/>
      <c r="B48" s="582"/>
      <c r="C48" s="23">
        <v>8</v>
      </c>
      <c r="D48" s="397">
        <v>1100187</v>
      </c>
      <c r="E48" s="398">
        <v>825141</v>
      </c>
      <c r="F48" s="398">
        <v>687618</v>
      </c>
      <c r="G48" s="492">
        <v>412569</v>
      </c>
      <c r="H48" s="413">
        <v>1157397</v>
      </c>
      <c r="I48" s="461">
        <v>868047</v>
      </c>
      <c r="J48" s="462">
        <v>723372</v>
      </c>
      <c r="K48" s="463">
        <v>434025</v>
      </c>
      <c r="N48" s="177">
        <f t="shared" si="3"/>
        <v>0.75000068170229239</v>
      </c>
      <c r="O48" s="177">
        <f t="shared" si="4"/>
        <v>0.62500102255343859</v>
      </c>
      <c r="P48" s="177">
        <f t="shared" si="5"/>
        <v>0.37499897744656135</v>
      </c>
    </row>
    <row r="49" spans="1:16" s="74" customFormat="1" ht="14.15" customHeight="1" x14ac:dyDescent="0.3">
      <c r="A49" s="114"/>
      <c r="B49" s="582"/>
      <c r="C49" s="23">
        <v>9</v>
      </c>
      <c r="D49" s="397">
        <v>1116690</v>
      </c>
      <c r="E49" s="398">
        <v>837519</v>
      </c>
      <c r="F49" s="398">
        <v>697932</v>
      </c>
      <c r="G49" s="492">
        <v>418758</v>
      </c>
      <c r="H49" s="413">
        <v>1174758</v>
      </c>
      <c r="I49" s="461">
        <v>881070</v>
      </c>
      <c r="J49" s="462">
        <v>734223</v>
      </c>
      <c r="K49" s="463">
        <v>440535</v>
      </c>
      <c r="N49" s="177">
        <f t="shared" si="3"/>
        <v>0.75000134325551404</v>
      </c>
      <c r="O49" s="177">
        <f t="shared" si="4"/>
        <v>0.62500067162775708</v>
      </c>
      <c r="P49" s="177">
        <f t="shared" si="5"/>
        <v>0.37499932837224298</v>
      </c>
    </row>
    <row r="50" spans="1:16" s="74" customFormat="1" ht="14.15" customHeight="1" thickBot="1" x14ac:dyDescent="0.35">
      <c r="A50" s="114"/>
      <c r="B50" s="583"/>
      <c r="C50" s="24">
        <v>10</v>
      </c>
      <c r="D50" s="60">
        <v>1133427</v>
      </c>
      <c r="E50" s="400">
        <v>850071</v>
      </c>
      <c r="F50" s="400">
        <v>708393</v>
      </c>
      <c r="G50" s="493">
        <v>425034</v>
      </c>
      <c r="H50" s="417">
        <v>1192365</v>
      </c>
      <c r="I50" s="464">
        <v>894273</v>
      </c>
      <c r="J50" s="400">
        <v>745227</v>
      </c>
      <c r="K50" s="401">
        <v>447138</v>
      </c>
      <c r="N50" s="177">
        <f t="shared" si="3"/>
        <v>0.75000066171001745</v>
      </c>
      <c r="O50" s="177">
        <f t="shared" si="4"/>
        <v>0.62500099256502628</v>
      </c>
      <c r="P50" s="177">
        <f t="shared" si="5"/>
        <v>0.37499900743497377</v>
      </c>
    </row>
    <row r="51" spans="1:16" s="74" customFormat="1" ht="14.15" customHeight="1" x14ac:dyDescent="0.3">
      <c r="A51" s="114">
        <v>6</v>
      </c>
      <c r="B51" s="584" t="s">
        <v>885</v>
      </c>
      <c r="C51" s="20">
        <v>1</v>
      </c>
      <c r="D51" s="394">
        <v>1202988</v>
      </c>
      <c r="E51" s="395">
        <v>902241</v>
      </c>
      <c r="F51" s="395">
        <v>751869</v>
      </c>
      <c r="G51" s="491">
        <v>451122</v>
      </c>
      <c r="H51" s="405">
        <v>1265544</v>
      </c>
      <c r="I51" s="460">
        <v>949158</v>
      </c>
      <c r="J51" s="395">
        <v>790965</v>
      </c>
      <c r="K51" s="396">
        <v>474579</v>
      </c>
      <c r="N51" s="177">
        <f t="shared" si="3"/>
        <v>0.75</v>
      </c>
      <c r="O51" s="177">
        <f t="shared" si="4"/>
        <v>0.62500124689523084</v>
      </c>
      <c r="P51" s="177">
        <f t="shared" si="5"/>
        <v>0.3750012468952309</v>
      </c>
    </row>
    <row r="52" spans="1:16" s="74" customFormat="1" ht="14.15" customHeight="1" x14ac:dyDescent="0.3">
      <c r="A52" s="114"/>
      <c r="B52" s="582"/>
      <c r="C52" s="23">
        <v>2</v>
      </c>
      <c r="D52" s="397">
        <v>1221033</v>
      </c>
      <c r="E52" s="398">
        <v>915774</v>
      </c>
      <c r="F52" s="398">
        <v>763146</v>
      </c>
      <c r="G52" s="492">
        <v>457887</v>
      </c>
      <c r="H52" s="413">
        <v>1284528</v>
      </c>
      <c r="I52" s="461">
        <v>963396</v>
      </c>
      <c r="J52" s="462">
        <v>802830</v>
      </c>
      <c r="K52" s="463">
        <v>481698</v>
      </c>
      <c r="N52" s="177">
        <f t="shared" si="3"/>
        <v>0.74999938576598668</v>
      </c>
      <c r="O52" s="177">
        <f t="shared" si="4"/>
        <v>0.62500030711700671</v>
      </c>
      <c r="P52" s="177">
        <f t="shared" si="5"/>
        <v>0.37499969288299334</v>
      </c>
    </row>
    <row r="53" spans="1:16" s="74" customFormat="1" ht="14.15" customHeight="1" x14ac:dyDescent="0.3">
      <c r="A53" s="114"/>
      <c r="B53" s="582"/>
      <c r="C53" s="23">
        <v>3</v>
      </c>
      <c r="D53" s="397">
        <v>1239351</v>
      </c>
      <c r="E53" s="398">
        <v>929514</v>
      </c>
      <c r="F53" s="398">
        <v>774594</v>
      </c>
      <c r="G53" s="492">
        <v>464757</v>
      </c>
      <c r="H53" s="413">
        <v>1303797</v>
      </c>
      <c r="I53" s="461">
        <v>977847</v>
      </c>
      <c r="J53" s="462">
        <v>814872</v>
      </c>
      <c r="K53" s="463">
        <v>488925</v>
      </c>
      <c r="N53" s="177">
        <f t="shared" si="3"/>
        <v>0.7500006051554402</v>
      </c>
      <c r="O53" s="177">
        <f t="shared" si="4"/>
        <v>0.6249996974222799</v>
      </c>
      <c r="P53" s="177">
        <f t="shared" si="5"/>
        <v>0.3750003025777201</v>
      </c>
    </row>
    <row r="54" spans="1:16" s="74" customFormat="1" ht="14.15" customHeight="1" x14ac:dyDescent="0.3">
      <c r="A54" s="114"/>
      <c r="B54" s="582"/>
      <c r="C54" s="23">
        <v>4</v>
      </c>
      <c r="D54" s="397">
        <v>1257924</v>
      </c>
      <c r="E54" s="398">
        <v>943443</v>
      </c>
      <c r="F54" s="398">
        <v>786204</v>
      </c>
      <c r="G54" s="492">
        <v>471723</v>
      </c>
      <c r="H54" s="413">
        <v>1323336</v>
      </c>
      <c r="I54" s="461">
        <v>992502</v>
      </c>
      <c r="J54" s="462">
        <v>827085</v>
      </c>
      <c r="K54" s="463">
        <v>496251</v>
      </c>
      <c r="N54" s="177">
        <f t="shared" si="3"/>
        <v>0.75</v>
      </c>
      <c r="O54" s="177">
        <f t="shared" si="4"/>
        <v>0.62500119244087882</v>
      </c>
      <c r="P54" s="177">
        <f t="shared" si="5"/>
        <v>0.37500119244087876</v>
      </c>
    </row>
    <row r="55" spans="1:16" s="74" customFormat="1" ht="14.15" customHeight="1" x14ac:dyDescent="0.3">
      <c r="A55" s="114"/>
      <c r="B55" s="582"/>
      <c r="C55" s="23">
        <v>5</v>
      </c>
      <c r="D55" s="397">
        <v>1276803</v>
      </c>
      <c r="E55" s="398">
        <v>957603</v>
      </c>
      <c r="F55" s="398">
        <v>798003</v>
      </c>
      <c r="G55" s="492">
        <v>478800</v>
      </c>
      <c r="H55" s="413">
        <v>1343196</v>
      </c>
      <c r="I55" s="461">
        <v>1007397</v>
      </c>
      <c r="J55" s="462">
        <v>839499</v>
      </c>
      <c r="K55" s="463">
        <v>503700</v>
      </c>
      <c r="N55" s="177">
        <f t="shared" si="3"/>
        <v>0.75000058740463482</v>
      </c>
      <c r="O55" s="177">
        <f t="shared" si="4"/>
        <v>0.62500088110695229</v>
      </c>
      <c r="P55" s="177">
        <f t="shared" si="5"/>
        <v>0.37499911889304771</v>
      </c>
    </row>
    <row r="56" spans="1:16" s="74" customFormat="1" ht="14.15" customHeight="1" x14ac:dyDescent="0.3">
      <c r="A56" s="114"/>
      <c r="B56" s="582"/>
      <c r="C56" s="23">
        <v>6</v>
      </c>
      <c r="D56" s="397">
        <v>1295949</v>
      </c>
      <c r="E56" s="398">
        <v>971961</v>
      </c>
      <c r="F56" s="398">
        <v>809967</v>
      </c>
      <c r="G56" s="492">
        <v>485982</v>
      </c>
      <c r="H56" s="413">
        <v>1363338</v>
      </c>
      <c r="I56" s="461">
        <v>1022505</v>
      </c>
      <c r="J56" s="462">
        <v>852087</v>
      </c>
      <c r="K56" s="463">
        <v>511251</v>
      </c>
      <c r="N56" s="177">
        <f t="shared" si="3"/>
        <v>0.74999942127352237</v>
      </c>
      <c r="O56" s="177">
        <f t="shared" si="4"/>
        <v>0.62499913191028356</v>
      </c>
      <c r="P56" s="177">
        <f t="shared" si="5"/>
        <v>0.3750008680897165</v>
      </c>
    </row>
    <row r="57" spans="1:16" s="74" customFormat="1" ht="14.15" customHeight="1" x14ac:dyDescent="0.3">
      <c r="A57" s="114"/>
      <c r="B57" s="582"/>
      <c r="C57" s="23">
        <v>7</v>
      </c>
      <c r="D57" s="397">
        <v>1315398</v>
      </c>
      <c r="E57" s="398">
        <v>986550</v>
      </c>
      <c r="F57" s="398">
        <v>822123</v>
      </c>
      <c r="G57" s="492">
        <v>493275</v>
      </c>
      <c r="H57" s="413">
        <v>1383798</v>
      </c>
      <c r="I57" s="461">
        <v>1037850</v>
      </c>
      <c r="J57" s="462">
        <v>864873</v>
      </c>
      <c r="K57" s="463">
        <v>518925</v>
      </c>
      <c r="N57" s="177">
        <f t="shared" si="3"/>
        <v>0.75000114033927379</v>
      </c>
      <c r="O57" s="177">
        <f t="shared" si="4"/>
        <v>0.62499942983036316</v>
      </c>
      <c r="P57" s="177">
        <f t="shared" si="5"/>
        <v>0.37500057016963689</v>
      </c>
    </row>
    <row r="58" spans="1:16" s="74" customFormat="1" ht="14.15" customHeight="1" x14ac:dyDescent="0.3">
      <c r="A58" s="114"/>
      <c r="B58" s="582"/>
      <c r="C58" s="23">
        <v>8</v>
      </c>
      <c r="D58" s="397">
        <v>1335126</v>
      </c>
      <c r="E58" s="398">
        <v>1001346</v>
      </c>
      <c r="F58" s="398">
        <v>834453</v>
      </c>
      <c r="G58" s="492">
        <v>500673</v>
      </c>
      <c r="H58" s="413">
        <v>1404552</v>
      </c>
      <c r="I58" s="461">
        <v>1053414</v>
      </c>
      <c r="J58" s="462">
        <v>877845</v>
      </c>
      <c r="K58" s="463">
        <v>526707</v>
      </c>
      <c r="N58" s="177">
        <f t="shared" si="3"/>
        <v>0.75000112348946846</v>
      </c>
      <c r="O58" s="177">
        <f t="shared" si="4"/>
        <v>0.62499943825526583</v>
      </c>
      <c r="P58" s="177">
        <f t="shared" si="5"/>
        <v>0.37500056174473423</v>
      </c>
    </row>
    <row r="59" spans="1:16" s="74" customFormat="1" ht="14.15" customHeight="1" x14ac:dyDescent="0.3">
      <c r="A59" s="114"/>
      <c r="B59" s="582"/>
      <c r="C59" s="23">
        <v>9</v>
      </c>
      <c r="D59" s="397">
        <v>1355151</v>
      </c>
      <c r="E59" s="398">
        <v>1016364</v>
      </c>
      <c r="F59" s="398">
        <v>846969</v>
      </c>
      <c r="G59" s="492">
        <v>508182</v>
      </c>
      <c r="H59" s="413">
        <v>1425618</v>
      </c>
      <c r="I59" s="461">
        <v>1069215</v>
      </c>
      <c r="J59" s="462">
        <v>891012</v>
      </c>
      <c r="K59" s="463">
        <v>534606</v>
      </c>
      <c r="N59" s="177">
        <f t="shared" si="3"/>
        <v>0.75000055344385974</v>
      </c>
      <c r="O59" s="177">
        <f t="shared" si="4"/>
        <v>0.62499972327807007</v>
      </c>
      <c r="P59" s="177">
        <f t="shared" si="5"/>
        <v>0.37500027672192987</v>
      </c>
    </row>
    <row r="60" spans="1:16" s="74" customFormat="1" ht="14.15" customHeight="1" x14ac:dyDescent="0.3">
      <c r="A60" s="114"/>
      <c r="B60" s="582"/>
      <c r="C60" s="23">
        <v>10</v>
      </c>
      <c r="D60" s="397">
        <v>1375485</v>
      </c>
      <c r="E60" s="398">
        <v>1031613</v>
      </c>
      <c r="F60" s="398">
        <v>859677</v>
      </c>
      <c r="G60" s="492">
        <v>515808</v>
      </c>
      <c r="H60" s="413">
        <v>1447011</v>
      </c>
      <c r="I60" s="461">
        <v>1085259</v>
      </c>
      <c r="J60" s="462">
        <v>904383</v>
      </c>
      <c r="K60" s="463">
        <v>542628</v>
      </c>
      <c r="N60" s="177">
        <f t="shared" si="3"/>
        <v>0.7499994547377834</v>
      </c>
      <c r="O60" s="177">
        <f t="shared" si="4"/>
        <v>0.62499918210667516</v>
      </c>
      <c r="P60" s="177">
        <f t="shared" si="5"/>
        <v>0.3750008178933249</v>
      </c>
    </row>
    <row r="61" spans="1:16" s="74" customFormat="1" ht="14.15" customHeight="1" x14ac:dyDescent="0.3">
      <c r="A61" s="114"/>
      <c r="B61" s="582"/>
      <c r="C61" s="23">
        <v>11</v>
      </c>
      <c r="D61" s="397">
        <v>1396113</v>
      </c>
      <c r="E61" s="398">
        <v>1047084</v>
      </c>
      <c r="F61" s="398">
        <v>872571</v>
      </c>
      <c r="G61" s="492">
        <v>523542</v>
      </c>
      <c r="H61" s="413">
        <v>1468710</v>
      </c>
      <c r="I61" s="461">
        <v>1101534</v>
      </c>
      <c r="J61" s="462">
        <v>917943</v>
      </c>
      <c r="K61" s="463">
        <v>550767</v>
      </c>
      <c r="N61" s="177">
        <f t="shared" si="3"/>
        <v>0.74999946279420071</v>
      </c>
      <c r="O61" s="177">
        <f t="shared" si="4"/>
        <v>0.62500026860289959</v>
      </c>
      <c r="P61" s="177">
        <f t="shared" si="5"/>
        <v>0.37499973139710036</v>
      </c>
    </row>
    <row r="62" spans="1:16" s="74" customFormat="1" ht="14.15" customHeight="1" x14ac:dyDescent="0.3">
      <c r="A62" s="114"/>
      <c r="B62" s="582"/>
      <c r="C62" s="23">
        <v>12</v>
      </c>
      <c r="D62" s="397">
        <v>1417056</v>
      </c>
      <c r="E62" s="398">
        <v>1062792</v>
      </c>
      <c r="F62" s="398">
        <v>885660</v>
      </c>
      <c r="G62" s="492">
        <v>531396</v>
      </c>
      <c r="H62" s="413">
        <v>1490742</v>
      </c>
      <c r="I62" s="461">
        <v>1118058</v>
      </c>
      <c r="J62" s="462">
        <v>931713</v>
      </c>
      <c r="K62" s="463">
        <v>559029</v>
      </c>
      <c r="N62" s="177">
        <f t="shared" si="3"/>
        <v>0.75</v>
      </c>
      <c r="O62" s="177">
        <f t="shared" si="4"/>
        <v>0.625</v>
      </c>
      <c r="P62" s="177">
        <f t="shared" si="5"/>
        <v>0.375</v>
      </c>
    </row>
    <row r="63" spans="1:16" s="74" customFormat="1" ht="14.15" customHeight="1" x14ac:dyDescent="0.3">
      <c r="A63" s="114"/>
      <c r="B63" s="582"/>
      <c r="C63" s="23">
        <v>13</v>
      </c>
      <c r="D63" s="397">
        <v>1438305</v>
      </c>
      <c r="E63" s="398">
        <v>1078728</v>
      </c>
      <c r="F63" s="398">
        <v>898941</v>
      </c>
      <c r="G63" s="492">
        <v>539364</v>
      </c>
      <c r="H63" s="413">
        <v>1513098</v>
      </c>
      <c r="I63" s="461">
        <v>1134825</v>
      </c>
      <c r="J63" s="462">
        <v>945687</v>
      </c>
      <c r="K63" s="463">
        <v>567411</v>
      </c>
      <c r="N63" s="177">
        <f t="shared" si="3"/>
        <v>0.74999947855287996</v>
      </c>
      <c r="O63" s="177">
        <f t="shared" si="4"/>
        <v>0.62500026072356007</v>
      </c>
      <c r="P63" s="177">
        <f t="shared" si="5"/>
        <v>0.37499973927643998</v>
      </c>
    </row>
    <row r="64" spans="1:16" s="74" customFormat="1" ht="14.15" customHeight="1" x14ac:dyDescent="0.3">
      <c r="A64" s="114"/>
      <c r="B64" s="582"/>
      <c r="C64" s="23">
        <v>14</v>
      </c>
      <c r="D64" s="397">
        <v>1459887</v>
      </c>
      <c r="E64" s="398">
        <v>1094916</v>
      </c>
      <c r="F64" s="398">
        <v>912429</v>
      </c>
      <c r="G64" s="492">
        <v>547458</v>
      </c>
      <c r="H64" s="413">
        <v>1535802</v>
      </c>
      <c r="I64" s="461">
        <v>1151853</v>
      </c>
      <c r="J64" s="462">
        <v>959877</v>
      </c>
      <c r="K64" s="463">
        <v>575925</v>
      </c>
      <c r="N64" s="177">
        <f t="shared" si="3"/>
        <v>0.75000051373839205</v>
      </c>
      <c r="O64" s="177">
        <f t="shared" si="4"/>
        <v>0.62499974313080398</v>
      </c>
      <c r="P64" s="177">
        <f t="shared" si="5"/>
        <v>0.37500025686919602</v>
      </c>
    </row>
    <row r="65" spans="1:16" s="74" customFormat="1" ht="14.15" customHeight="1" x14ac:dyDescent="0.3">
      <c r="A65" s="114"/>
      <c r="B65" s="582"/>
      <c r="C65" s="23">
        <v>15</v>
      </c>
      <c r="D65" s="397">
        <v>1481778</v>
      </c>
      <c r="E65" s="398">
        <v>1111335</v>
      </c>
      <c r="F65" s="398">
        <v>926112</v>
      </c>
      <c r="G65" s="492">
        <v>555666</v>
      </c>
      <c r="H65" s="413">
        <v>1558830</v>
      </c>
      <c r="I65" s="461">
        <v>1169124</v>
      </c>
      <c r="J65" s="462">
        <v>974268</v>
      </c>
      <c r="K65" s="463">
        <v>584562</v>
      </c>
      <c r="N65" s="177">
        <f t="shared" si="3"/>
        <v>0.75000101229738869</v>
      </c>
      <c r="O65" s="177">
        <f t="shared" si="4"/>
        <v>0.62500050614869429</v>
      </c>
      <c r="P65" s="177">
        <f t="shared" si="5"/>
        <v>0.37499949385130565</v>
      </c>
    </row>
    <row r="66" spans="1:16" s="74" customFormat="1" ht="14.15" customHeight="1" x14ac:dyDescent="0.3">
      <c r="A66" s="114"/>
      <c r="B66" s="582"/>
      <c r="C66" s="23">
        <v>16</v>
      </c>
      <c r="D66" s="397">
        <v>1504014</v>
      </c>
      <c r="E66" s="398">
        <v>1128012</v>
      </c>
      <c r="F66" s="398">
        <v>940008</v>
      </c>
      <c r="G66" s="492">
        <v>564006</v>
      </c>
      <c r="H66" s="413">
        <v>1582224</v>
      </c>
      <c r="I66" s="461">
        <v>1186668</v>
      </c>
      <c r="J66" s="462">
        <v>988890</v>
      </c>
      <c r="K66" s="463">
        <v>593334</v>
      </c>
      <c r="N66" s="177">
        <f t="shared" si="3"/>
        <v>0.75000099733114189</v>
      </c>
      <c r="O66" s="177">
        <f t="shared" si="4"/>
        <v>0.62499950133442905</v>
      </c>
      <c r="P66" s="177">
        <f t="shared" si="5"/>
        <v>0.37500049866557095</v>
      </c>
    </row>
    <row r="67" spans="1:16" s="74" customFormat="1" ht="14.15" customHeight="1" x14ac:dyDescent="0.3">
      <c r="A67" s="114"/>
      <c r="B67" s="582"/>
      <c r="C67" s="23">
        <v>17</v>
      </c>
      <c r="D67" s="397">
        <v>1526562</v>
      </c>
      <c r="E67" s="398">
        <v>1144923</v>
      </c>
      <c r="F67" s="398">
        <v>954102</v>
      </c>
      <c r="G67" s="492">
        <v>572460</v>
      </c>
      <c r="H67" s="413">
        <v>1605942</v>
      </c>
      <c r="I67" s="461">
        <v>1204458</v>
      </c>
      <c r="J67" s="462">
        <v>1003713</v>
      </c>
      <c r="K67" s="463">
        <v>602229</v>
      </c>
      <c r="N67" s="177">
        <f t="shared" si="3"/>
        <v>0.75000098260011716</v>
      </c>
      <c r="O67" s="177">
        <f t="shared" si="4"/>
        <v>0.62500049130005852</v>
      </c>
      <c r="P67" s="177">
        <f t="shared" si="5"/>
        <v>0.37499950869994142</v>
      </c>
    </row>
    <row r="68" spans="1:16" s="74" customFormat="1" ht="14.15" customHeight="1" x14ac:dyDescent="0.3">
      <c r="A68" s="114"/>
      <c r="B68" s="582"/>
      <c r="C68" s="23">
        <v>18</v>
      </c>
      <c r="D68" s="397">
        <v>1549458</v>
      </c>
      <c r="E68" s="398">
        <v>1162095</v>
      </c>
      <c r="F68" s="398">
        <v>968412</v>
      </c>
      <c r="G68" s="492">
        <v>581046</v>
      </c>
      <c r="H68" s="413">
        <v>1630029</v>
      </c>
      <c r="I68" s="461">
        <v>1222521</v>
      </c>
      <c r="J68" s="462">
        <v>1018767</v>
      </c>
      <c r="K68" s="463">
        <v>611262</v>
      </c>
      <c r="N68" s="177">
        <f t="shared" si="3"/>
        <v>0.75000096808045136</v>
      </c>
      <c r="O68" s="177">
        <f t="shared" si="4"/>
        <v>0.62500048404022568</v>
      </c>
      <c r="P68" s="177">
        <f t="shared" si="5"/>
        <v>0.37499951595977432</v>
      </c>
    </row>
    <row r="69" spans="1:16" s="74" customFormat="1" ht="14.15" customHeight="1" x14ac:dyDescent="0.3">
      <c r="A69" s="114"/>
      <c r="B69" s="582"/>
      <c r="C69" s="23">
        <v>19</v>
      </c>
      <c r="D69" s="397">
        <v>1572708</v>
      </c>
      <c r="E69" s="398">
        <v>1179531</v>
      </c>
      <c r="F69" s="398">
        <v>982944</v>
      </c>
      <c r="G69" s="492">
        <v>589767</v>
      </c>
      <c r="H69" s="413">
        <v>1654488</v>
      </c>
      <c r="I69" s="461">
        <v>1240866</v>
      </c>
      <c r="J69" s="462">
        <v>1034055</v>
      </c>
      <c r="K69" s="463">
        <v>620433</v>
      </c>
      <c r="N69" s="177">
        <f t="shared" si="3"/>
        <v>0.75</v>
      </c>
      <c r="O69" s="177">
        <f t="shared" si="4"/>
        <v>0.62500095376891329</v>
      </c>
      <c r="P69" s="177">
        <f t="shared" si="5"/>
        <v>0.37500095376891324</v>
      </c>
    </row>
    <row r="70" spans="1:16" s="74" customFormat="1" ht="14.15" customHeight="1" x14ac:dyDescent="0.3">
      <c r="A70" s="114"/>
      <c r="B70" s="582"/>
      <c r="C70" s="23">
        <v>20</v>
      </c>
      <c r="D70" s="397">
        <v>1596294</v>
      </c>
      <c r="E70" s="398">
        <v>1197222</v>
      </c>
      <c r="F70" s="398">
        <v>997683</v>
      </c>
      <c r="G70" s="492">
        <v>598611</v>
      </c>
      <c r="H70" s="413">
        <v>1679301</v>
      </c>
      <c r="I70" s="461">
        <v>1259475</v>
      </c>
      <c r="J70" s="462">
        <v>1049562</v>
      </c>
      <c r="K70" s="463">
        <v>629739</v>
      </c>
      <c r="N70" s="177">
        <f t="shared" si="3"/>
        <v>0.7500009396765257</v>
      </c>
      <c r="O70" s="177">
        <f t="shared" si="4"/>
        <v>0.62499953016173715</v>
      </c>
      <c r="P70" s="177">
        <f t="shared" si="5"/>
        <v>0.37500046983826285</v>
      </c>
    </row>
    <row r="71" spans="1:16" s="74" customFormat="1" ht="14.15" customHeight="1" x14ac:dyDescent="0.3">
      <c r="A71" s="114"/>
      <c r="B71" s="582"/>
      <c r="C71" s="23">
        <v>21</v>
      </c>
      <c r="D71" s="397">
        <v>1620234</v>
      </c>
      <c r="E71" s="398">
        <v>1215177</v>
      </c>
      <c r="F71" s="398">
        <v>1012647</v>
      </c>
      <c r="G71" s="492">
        <v>607587</v>
      </c>
      <c r="H71" s="413">
        <v>1704486</v>
      </c>
      <c r="I71" s="461">
        <v>1278366</v>
      </c>
      <c r="J71" s="462">
        <v>1065303</v>
      </c>
      <c r="K71" s="463">
        <v>639183</v>
      </c>
      <c r="N71" s="177">
        <f t="shared" si="3"/>
        <v>0.75000092579220035</v>
      </c>
      <c r="O71" s="177">
        <f t="shared" si="4"/>
        <v>0.62500046289610023</v>
      </c>
      <c r="P71" s="177">
        <f t="shared" si="5"/>
        <v>0.37499953710389983</v>
      </c>
    </row>
    <row r="72" spans="1:16" s="74" customFormat="1" ht="14.15" customHeight="1" x14ac:dyDescent="0.3">
      <c r="A72" s="114"/>
      <c r="B72" s="582"/>
      <c r="C72" s="23">
        <v>22</v>
      </c>
      <c r="D72" s="397">
        <v>1644552</v>
      </c>
      <c r="E72" s="398">
        <v>1233414</v>
      </c>
      <c r="F72" s="398">
        <v>1027845</v>
      </c>
      <c r="G72" s="492">
        <v>616707</v>
      </c>
      <c r="H72" s="413">
        <v>1730070</v>
      </c>
      <c r="I72" s="461">
        <v>1297554</v>
      </c>
      <c r="J72" s="462">
        <v>1081293</v>
      </c>
      <c r="K72" s="463">
        <v>648777</v>
      </c>
      <c r="N72" s="177">
        <f t="shared" si="3"/>
        <v>0.75</v>
      </c>
      <c r="O72" s="177">
        <f t="shared" si="4"/>
        <v>0.625</v>
      </c>
      <c r="P72" s="177">
        <f t="shared" si="5"/>
        <v>0.375</v>
      </c>
    </row>
    <row r="73" spans="1:16" s="74" customFormat="1" ht="14.15" customHeight="1" x14ac:dyDescent="0.3">
      <c r="A73" s="114"/>
      <c r="B73" s="582"/>
      <c r="C73" s="23">
        <v>23</v>
      </c>
      <c r="D73" s="397">
        <v>1669206</v>
      </c>
      <c r="E73" s="398">
        <v>1251906</v>
      </c>
      <c r="F73" s="398">
        <v>1043253</v>
      </c>
      <c r="G73" s="492">
        <v>625953</v>
      </c>
      <c r="H73" s="413">
        <v>1756005</v>
      </c>
      <c r="I73" s="461">
        <v>1317003</v>
      </c>
      <c r="J73" s="462">
        <v>1097502</v>
      </c>
      <c r="K73" s="463">
        <v>658503</v>
      </c>
      <c r="N73" s="177">
        <f t="shared" si="3"/>
        <v>0.75000089863084607</v>
      </c>
      <c r="O73" s="177">
        <f t="shared" si="4"/>
        <v>0.62499955068457702</v>
      </c>
      <c r="P73" s="177">
        <f t="shared" si="5"/>
        <v>0.37500044931542303</v>
      </c>
    </row>
    <row r="74" spans="1:16" s="74" customFormat="1" ht="14.15" customHeight="1" x14ac:dyDescent="0.3">
      <c r="A74" s="114"/>
      <c r="B74" s="582"/>
      <c r="C74" s="23">
        <v>24</v>
      </c>
      <c r="D74" s="397">
        <v>1694244</v>
      </c>
      <c r="E74" s="398">
        <v>1270683</v>
      </c>
      <c r="F74" s="398">
        <v>1058904</v>
      </c>
      <c r="G74" s="492">
        <v>635343</v>
      </c>
      <c r="H74" s="413">
        <v>1782345</v>
      </c>
      <c r="I74" s="461">
        <v>1336758</v>
      </c>
      <c r="J74" s="462">
        <v>1113966</v>
      </c>
      <c r="K74" s="463">
        <v>668379</v>
      </c>
      <c r="N74" s="177">
        <f t="shared" si="3"/>
        <v>0.75</v>
      </c>
      <c r="O74" s="177">
        <f t="shared" si="4"/>
        <v>0.62500088535063425</v>
      </c>
      <c r="P74" s="177">
        <f t="shared" si="5"/>
        <v>0.37500088535063425</v>
      </c>
    </row>
    <row r="75" spans="1:16" s="74" customFormat="1" ht="14.15" customHeight="1" x14ac:dyDescent="0.3">
      <c r="A75" s="114"/>
      <c r="B75" s="582"/>
      <c r="C75" s="23">
        <v>25</v>
      </c>
      <c r="D75" s="397">
        <v>1719669</v>
      </c>
      <c r="E75" s="398">
        <v>1289751</v>
      </c>
      <c r="F75" s="398">
        <v>1074792</v>
      </c>
      <c r="G75" s="492">
        <v>644877</v>
      </c>
      <c r="H75" s="413">
        <v>1809093</v>
      </c>
      <c r="I75" s="461">
        <v>1356819</v>
      </c>
      <c r="J75" s="462">
        <v>1130682</v>
      </c>
      <c r="K75" s="463">
        <v>678411</v>
      </c>
      <c r="N75" s="177">
        <f t="shared" si="3"/>
        <v>0.74999956386955857</v>
      </c>
      <c r="O75" s="177">
        <f t="shared" si="4"/>
        <v>0.62499934580433791</v>
      </c>
      <c r="P75" s="177">
        <f t="shared" si="5"/>
        <v>0.37500065419566209</v>
      </c>
    </row>
    <row r="76" spans="1:16" s="74" customFormat="1" ht="14.15" customHeight="1" x14ac:dyDescent="0.3">
      <c r="A76" s="114"/>
      <c r="B76" s="582"/>
      <c r="C76" s="23">
        <v>26</v>
      </c>
      <c r="D76" s="397">
        <v>1745463</v>
      </c>
      <c r="E76" s="398">
        <v>1309098</v>
      </c>
      <c r="F76" s="398">
        <v>1090914</v>
      </c>
      <c r="G76" s="492">
        <v>654549</v>
      </c>
      <c r="H76" s="413">
        <v>1836228</v>
      </c>
      <c r="I76" s="461">
        <v>1377171</v>
      </c>
      <c r="J76" s="462">
        <v>1147644</v>
      </c>
      <c r="K76" s="463">
        <v>688587</v>
      </c>
      <c r="N76" s="177">
        <f t="shared" si="3"/>
        <v>0.75000042968541869</v>
      </c>
      <c r="O76" s="177">
        <f t="shared" si="4"/>
        <v>0.6249997851572906</v>
      </c>
      <c r="P76" s="177">
        <f t="shared" si="5"/>
        <v>0.37500021484270935</v>
      </c>
    </row>
    <row r="77" spans="1:16" s="74" customFormat="1" ht="14.15" customHeight="1" x14ac:dyDescent="0.3">
      <c r="A77" s="114"/>
      <c r="B77" s="582"/>
      <c r="C77" s="23">
        <v>27</v>
      </c>
      <c r="D77" s="397">
        <v>1771638</v>
      </c>
      <c r="E77" s="398">
        <v>1328730</v>
      </c>
      <c r="F77" s="398">
        <v>1107273</v>
      </c>
      <c r="G77" s="492">
        <v>664365</v>
      </c>
      <c r="H77" s="413">
        <v>1863762</v>
      </c>
      <c r="I77" s="461">
        <v>1397823</v>
      </c>
      <c r="J77" s="462">
        <v>1164852</v>
      </c>
      <c r="K77" s="463">
        <v>698910</v>
      </c>
      <c r="N77" s="177">
        <f t="shared" si="3"/>
        <v>0.75000084667409483</v>
      </c>
      <c r="O77" s="177">
        <f t="shared" si="4"/>
        <v>0.62499957666295258</v>
      </c>
      <c r="P77" s="177">
        <f t="shared" si="5"/>
        <v>0.37500042333704742</v>
      </c>
    </row>
    <row r="78" spans="1:16" s="74" customFormat="1" ht="14.15" customHeight="1" x14ac:dyDescent="0.3">
      <c r="A78" s="114"/>
      <c r="B78" s="582"/>
      <c r="C78" s="23">
        <v>28</v>
      </c>
      <c r="D78" s="397">
        <v>1798215</v>
      </c>
      <c r="E78" s="398">
        <v>1348662</v>
      </c>
      <c r="F78" s="398">
        <v>1123884</v>
      </c>
      <c r="G78" s="492">
        <v>674331</v>
      </c>
      <c r="H78" s="413">
        <v>1891722</v>
      </c>
      <c r="I78" s="461">
        <v>1418793</v>
      </c>
      <c r="J78" s="462">
        <v>1182327</v>
      </c>
      <c r="K78" s="463">
        <v>709395</v>
      </c>
      <c r="N78" s="177">
        <f t="shared" ref="N78:N142" si="6">E78/D78</f>
        <v>0.75000041708027132</v>
      </c>
      <c r="O78" s="177">
        <f t="shared" ref="O78:O142" si="7">F78/D78</f>
        <v>0.6249997914598644</v>
      </c>
      <c r="P78" s="177">
        <f t="shared" ref="P78:P142" si="8">G78/D78</f>
        <v>0.37500020854013566</v>
      </c>
    </row>
    <row r="79" spans="1:16" s="74" customFormat="1" ht="14.15" customHeight="1" x14ac:dyDescent="0.3">
      <c r="A79" s="114"/>
      <c r="B79" s="582"/>
      <c r="C79" s="23">
        <v>29</v>
      </c>
      <c r="D79" s="397">
        <v>1825200</v>
      </c>
      <c r="E79" s="398">
        <v>1368900</v>
      </c>
      <c r="F79" s="398">
        <v>1140750</v>
      </c>
      <c r="G79" s="492">
        <v>684450</v>
      </c>
      <c r="H79" s="413">
        <v>1920111</v>
      </c>
      <c r="I79" s="461">
        <v>1440084</v>
      </c>
      <c r="J79" s="462">
        <v>1200069</v>
      </c>
      <c r="K79" s="463">
        <v>720042</v>
      </c>
      <c r="N79" s="177">
        <f t="shared" si="6"/>
        <v>0.75</v>
      </c>
      <c r="O79" s="177">
        <f t="shared" si="7"/>
        <v>0.625</v>
      </c>
      <c r="P79" s="177">
        <f t="shared" si="8"/>
        <v>0.375</v>
      </c>
    </row>
    <row r="80" spans="1:16" s="74" customFormat="1" ht="14.15" customHeight="1" x14ac:dyDescent="0.3">
      <c r="A80" s="114"/>
      <c r="B80" s="582"/>
      <c r="C80" s="23">
        <v>30</v>
      </c>
      <c r="D80" s="397">
        <v>1852563</v>
      </c>
      <c r="E80" s="398">
        <v>1389423</v>
      </c>
      <c r="F80" s="398">
        <v>1157853</v>
      </c>
      <c r="G80" s="492">
        <v>694710</v>
      </c>
      <c r="H80" s="413">
        <v>1948896</v>
      </c>
      <c r="I80" s="461">
        <v>1461672</v>
      </c>
      <c r="J80" s="462">
        <v>1218060</v>
      </c>
      <c r="K80" s="463">
        <v>730836</v>
      </c>
      <c r="N80" s="177">
        <f t="shared" si="6"/>
        <v>0.75000040484453157</v>
      </c>
      <c r="O80" s="177">
        <f t="shared" si="7"/>
        <v>0.6250006072667974</v>
      </c>
      <c r="P80" s="177">
        <f t="shared" si="8"/>
        <v>0.3749993927332026</v>
      </c>
    </row>
    <row r="81" spans="1:16" s="74" customFormat="1" ht="14.15" customHeight="1" thickBot="1" x14ac:dyDescent="0.35">
      <c r="A81" s="114"/>
      <c r="B81" s="583"/>
      <c r="C81" s="24">
        <v>31</v>
      </c>
      <c r="D81" s="60">
        <v>1880367</v>
      </c>
      <c r="E81" s="400">
        <v>1410276</v>
      </c>
      <c r="F81" s="400">
        <v>1175229</v>
      </c>
      <c r="G81" s="493">
        <v>705138</v>
      </c>
      <c r="H81" s="417">
        <v>1978146</v>
      </c>
      <c r="I81" s="464">
        <v>1483611</v>
      </c>
      <c r="J81" s="400">
        <v>1236342</v>
      </c>
      <c r="K81" s="401">
        <v>741804</v>
      </c>
      <c r="N81" s="177">
        <f t="shared" si="6"/>
        <v>0.75000039885830794</v>
      </c>
      <c r="O81" s="177">
        <f t="shared" si="7"/>
        <v>0.62499980057084603</v>
      </c>
      <c r="P81" s="177">
        <f t="shared" si="8"/>
        <v>0.37500019942915397</v>
      </c>
    </row>
    <row r="82" spans="1:16" s="74" customFormat="1" ht="14.15" customHeight="1" x14ac:dyDescent="0.3">
      <c r="A82" s="114">
        <v>7</v>
      </c>
      <c r="B82" s="584" t="s">
        <v>85</v>
      </c>
      <c r="C82" s="20">
        <v>1</v>
      </c>
      <c r="D82" s="394">
        <v>1459887</v>
      </c>
      <c r="E82" s="395">
        <v>1094916</v>
      </c>
      <c r="F82" s="395">
        <v>912429</v>
      </c>
      <c r="G82" s="491">
        <v>547458</v>
      </c>
      <c r="H82" s="405">
        <v>1535802</v>
      </c>
      <c r="I82" s="460">
        <v>1151853</v>
      </c>
      <c r="J82" s="395">
        <v>959877</v>
      </c>
      <c r="K82" s="396">
        <v>575925</v>
      </c>
      <c r="N82" s="177">
        <f t="shared" si="6"/>
        <v>0.75000051373839205</v>
      </c>
      <c r="O82" s="177">
        <f t="shared" si="7"/>
        <v>0.62499974313080398</v>
      </c>
      <c r="P82" s="177">
        <f t="shared" si="8"/>
        <v>0.37500025686919602</v>
      </c>
    </row>
    <row r="83" spans="1:16" s="74" customFormat="1" ht="14.15" customHeight="1" x14ac:dyDescent="0.3">
      <c r="A83" s="114"/>
      <c r="B83" s="582"/>
      <c r="C83" s="23">
        <v>2</v>
      </c>
      <c r="D83" s="397">
        <v>1481778</v>
      </c>
      <c r="E83" s="398">
        <v>1111335</v>
      </c>
      <c r="F83" s="398">
        <v>926112</v>
      </c>
      <c r="G83" s="492">
        <v>555666</v>
      </c>
      <c r="H83" s="413">
        <v>1558830</v>
      </c>
      <c r="I83" s="461">
        <v>1169124</v>
      </c>
      <c r="J83" s="462">
        <v>974268</v>
      </c>
      <c r="K83" s="463">
        <v>584562</v>
      </c>
      <c r="N83" s="177">
        <f t="shared" si="6"/>
        <v>0.75000101229738869</v>
      </c>
      <c r="O83" s="177">
        <f t="shared" si="7"/>
        <v>0.62500050614869429</v>
      </c>
      <c r="P83" s="177">
        <f t="shared" si="8"/>
        <v>0.37499949385130565</v>
      </c>
    </row>
    <row r="84" spans="1:16" s="74" customFormat="1" ht="14.15" customHeight="1" x14ac:dyDescent="0.3">
      <c r="A84" s="114"/>
      <c r="B84" s="582"/>
      <c r="C84" s="23">
        <v>3</v>
      </c>
      <c r="D84" s="397">
        <v>1504014</v>
      </c>
      <c r="E84" s="398">
        <v>1128012</v>
      </c>
      <c r="F84" s="398">
        <v>940008</v>
      </c>
      <c r="G84" s="492">
        <v>564006</v>
      </c>
      <c r="H84" s="413">
        <v>1582224</v>
      </c>
      <c r="I84" s="461">
        <v>1186668</v>
      </c>
      <c r="J84" s="462">
        <v>988890</v>
      </c>
      <c r="K84" s="463">
        <v>593334</v>
      </c>
      <c r="N84" s="177">
        <f t="shared" si="6"/>
        <v>0.75000099733114189</v>
      </c>
      <c r="O84" s="177">
        <f t="shared" si="7"/>
        <v>0.62499950133442905</v>
      </c>
      <c r="P84" s="177">
        <f t="shared" si="8"/>
        <v>0.37500049866557095</v>
      </c>
    </row>
    <row r="85" spans="1:16" s="74" customFormat="1" ht="14.15" customHeight="1" x14ac:dyDescent="0.3">
      <c r="A85" s="114"/>
      <c r="B85" s="582"/>
      <c r="C85" s="23">
        <v>4</v>
      </c>
      <c r="D85" s="397">
        <v>1526562</v>
      </c>
      <c r="E85" s="398">
        <v>1144923</v>
      </c>
      <c r="F85" s="398">
        <v>954102</v>
      </c>
      <c r="G85" s="492">
        <v>572460</v>
      </c>
      <c r="H85" s="413">
        <v>1605942</v>
      </c>
      <c r="I85" s="461">
        <v>1204458</v>
      </c>
      <c r="J85" s="462">
        <v>1003713</v>
      </c>
      <c r="K85" s="463">
        <v>602229</v>
      </c>
      <c r="N85" s="177">
        <f t="shared" si="6"/>
        <v>0.75000098260011716</v>
      </c>
      <c r="O85" s="177">
        <f t="shared" si="7"/>
        <v>0.62500049130005852</v>
      </c>
      <c r="P85" s="177">
        <f t="shared" si="8"/>
        <v>0.37499950869994142</v>
      </c>
    </row>
    <row r="86" spans="1:16" s="74" customFormat="1" ht="14.15" customHeight="1" x14ac:dyDescent="0.3">
      <c r="A86" s="114"/>
      <c r="B86" s="582"/>
      <c r="C86" s="23">
        <v>5</v>
      </c>
      <c r="D86" s="397">
        <v>1549458</v>
      </c>
      <c r="E86" s="398">
        <v>1162095</v>
      </c>
      <c r="F86" s="398">
        <v>968412</v>
      </c>
      <c r="G86" s="492">
        <v>581046</v>
      </c>
      <c r="H86" s="413">
        <v>1630029</v>
      </c>
      <c r="I86" s="461">
        <v>1222521</v>
      </c>
      <c r="J86" s="462">
        <v>1018767</v>
      </c>
      <c r="K86" s="463">
        <v>611262</v>
      </c>
      <c r="N86" s="177">
        <f t="shared" si="6"/>
        <v>0.75000096808045136</v>
      </c>
      <c r="O86" s="177">
        <f t="shared" si="7"/>
        <v>0.62500048404022568</v>
      </c>
      <c r="P86" s="177">
        <f t="shared" si="8"/>
        <v>0.37499951595977432</v>
      </c>
    </row>
    <row r="87" spans="1:16" s="74" customFormat="1" ht="14.15" customHeight="1" x14ac:dyDescent="0.3">
      <c r="A87" s="114"/>
      <c r="B87" s="582"/>
      <c r="C87" s="23">
        <v>6</v>
      </c>
      <c r="D87" s="397">
        <v>1572708</v>
      </c>
      <c r="E87" s="398">
        <v>1179531</v>
      </c>
      <c r="F87" s="398">
        <v>982944</v>
      </c>
      <c r="G87" s="492">
        <v>589767</v>
      </c>
      <c r="H87" s="413">
        <v>1654488</v>
      </c>
      <c r="I87" s="461">
        <v>1240866</v>
      </c>
      <c r="J87" s="462">
        <v>1034055</v>
      </c>
      <c r="K87" s="463">
        <v>620433</v>
      </c>
      <c r="N87" s="177">
        <f t="shared" si="6"/>
        <v>0.75</v>
      </c>
      <c r="O87" s="177">
        <f t="shared" si="7"/>
        <v>0.62500095376891329</v>
      </c>
      <c r="P87" s="177">
        <f t="shared" si="8"/>
        <v>0.37500095376891324</v>
      </c>
    </row>
    <row r="88" spans="1:16" s="74" customFormat="1" ht="14.15" customHeight="1" x14ac:dyDescent="0.3">
      <c r="A88" s="114"/>
      <c r="B88" s="582"/>
      <c r="C88" s="23">
        <v>7</v>
      </c>
      <c r="D88" s="397">
        <v>1596294</v>
      </c>
      <c r="E88" s="398">
        <v>1197222</v>
      </c>
      <c r="F88" s="398">
        <v>997683</v>
      </c>
      <c r="G88" s="492">
        <v>598611</v>
      </c>
      <c r="H88" s="413">
        <v>1679301</v>
      </c>
      <c r="I88" s="461">
        <v>1259475</v>
      </c>
      <c r="J88" s="462">
        <v>1049562</v>
      </c>
      <c r="K88" s="463">
        <v>629739</v>
      </c>
      <c r="N88" s="177">
        <f t="shared" si="6"/>
        <v>0.7500009396765257</v>
      </c>
      <c r="O88" s="177">
        <f t="shared" si="7"/>
        <v>0.62499953016173715</v>
      </c>
      <c r="P88" s="177">
        <f t="shared" si="8"/>
        <v>0.37500046983826285</v>
      </c>
    </row>
    <row r="89" spans="1:16" s="74" customFormat="1" ht="14.15" customHeight="1" x14ac:dyDescent="0.3">
      <c r="A89" s="114"/>
      <c r="B89" s="582"/>
      <c r="C89" s="23">
        <v>8</v>
      </c>
      <c r="D89" s="397">
        <v>1620234</v>
      </c>
      <c r="E89" s="398">
        <v>1215177</v>
      </c>
      <c r="F89" s="398">
        <v>1012647</v>
      </c>
      <c r="G89" s="492">
        <v>607587</v>
      </c>
      <c r="H89" s="413">
        <v>1704486</v>
      </c>
      <c r="I89" s="461">
        <v>1278366</v>
      </c>
      <c r="J89" s="462">
        <v>1065303</v>
      </c>
      <c r="K89" s="463">
        <v>639183</v>
      </c>
      <c r="N89" s="177">
        <f t="shared" si="6"/>
        <v>0.75000092579220035</v>
      </c>
      <c r="O89" s="177">
        <f t="shared" si="7"/>
        <v>0.62500046289610023</v>
      </c>
      <c r="P89" s="177">
        <f t="shared" si="8"/>
        <v>0.37499953710389983</v>
      </c>
    </row>
    <row r="90" spans="1:16" s="74" customFormat="1" ht="14.15" customHeight="1" x14ac:dyDescent="0.3">
      <c r="A90" s="114"/>
      <c r="B90" s="582"/>
      <c r="C90" s="23">
        <v>9</v>
      </c>
      <c r="D90" s="397">
        <v>1644552</v>
      </c>
      <c r="E90" s="398">
        <v>1233414</v>
      </c>
      <c r="F90" s="398">
        <v>1027845</v>
      </c>
      <c r="G90" s="492">
        <v>616707</v>
      </c>
      <c r="H90" s="413">
        <v>1730070</v>
      </c>
      <c r="I90" s="461">
        <v>1297554</v>
      </c>
      <c r="J90" s="462">
        <v>1081293</v>
      </c>
      <c r="K90" s="463">
        <v>648777</v>
      </c>
      <c r="N90" s="177">
        <f t="shared" si="6"/>
        <v>0.75</v>
      </c>
      <c r="O90" s="177">
        <f t="shared" si="7"/>
        <v>0.625</v>
      </c>
      <c r="P90" s="177">
        <f t="shared" si="8"/>
        <v>0.375</v>
      </c>
    </row>
    <row r="91" spans="1:16" s="74" customFormat="1" ht="14.15" customHeight="1" x14ac:dyDescent="0.3">
      <c r="A91" s="114"/>
      <c r="B91" s="582"/>
      <c r="C91" s="23">
        <v>10</v>
      </c>
      <c r="D91" s="397">
        <v>1669206</v>
      </c>
      <c r="E91" s="398">
        <v>1251906</v>
      </c>
      <c r="F91" s="398">
        <v>1043253</v>
      </c>
      <c r="G91" s="492">
        <v>625953</v>
      </c>
      <c r="H91" s="413">
        <v>1756005</v>
      </c>
      <c r="I91" s="461">
        <v>1317003</v>
      </c>
      <c r="J91" s="462">
        <v>1097502</v>
      </c>
      <c r="K91" s="463">
        <v>658503</v>
      </c>
      <c r="N91" s="177">
        <f t="shared" si="6"/>
        <v>0.75000089863084607</v>
      </c>
      <c r="O91" s="177">
        <f t="shared" si="7"/>
        <v>0.62499955068457702</v>
      </c>
      <c r="P91" s="177">
        <f t="shared" si="8"/>
        <v>0.37500044931542303</v>
      </c>
    </row>
    <row r="92" spans="1:16" s="74" customFormat="1" ht="14.15" customHeight="1" x14ac:dyDescent="0.3">
      <c r="A92" s="114"/>
      <c r="B92" s="582"/>
      <c r="C92" s="23">
        <v>11</v>
      </c>
      <c r="D92" s="397">
        <v>1694244</v>
      </c>
      <c r="E92" s="398">
        <v>1270683</v>
      </c>
      <c r="F92" s="398">
        <v>1058904</v>
      </c>
      <c r="G92" s="492">
        <v>635343</v>
      </c>
      <c r="H92" s="413">
        <v>1782345</v>
      </c>
      <c r="I92" s="461">
        <v>1336758</v>
      </c>
      <c r="J92" s="462">
        <v>1113966</v>
      </c>
      <c r="K92" s="463">
        <v>668379</v>
      </c>
      <c r="N92" s="177">
        <f t="shared" si="6"/>
        <v>0.75</v>
      </c>
      <c r="O92" s="177">
        <f t="shared" si="7"/>
        <v>0.62500088535063425</v>
      </c>
      <c r="P92" s="177">
        <f t="shared" si="8"/>
        <v>0.37500088535063425</v>
      </c>
    </row>
    <row r="93" spans="1:16" s="74" customFormat="1" ht="14.15" customHeight="1" x14ac:dyDescent="0.3">
      <c r="A93" s="114"/>
      <c r="B93" s="582"/>
      <c r="C93" s="23">
        <v>12</v>
      </c>
      <c r="D93" s="397">
        <v>1719669</v>
      </c>
      <c r="E93" s="398">
        <v>1289751</v>
      </c>
      <c r="F93" s="398">
        <v>1074792</v>
      </c>
      <c r="G93" s="492">
        <v>644877</v>
      </c>
      <c r="H93" s="413">
        <v>1809093</v>
      </c>
      <c r="I93" s="461">
        <v>1356819</v>
      </c>
      <c r="J93" s="462">
        <v>1130682</v>
      </c>
      <c r="K93" s="463">
        <v>678411</v>
      </c>
      <c r="N93" s="177">
        <f t="shared" si="6"/>
        <v>0.74999956386955857</v>
      </c>
      <c r="O93" s="177">
        <f t="shared" si="7"/>
        <v>0.62499934580433791</v>
      </c>
      <c r="P93" s="177">
        <f t="shared" si="8"/>
        <v>0.37500065419566209</v>
      </c>
    </row>
    <row r="94" spans="1:16" s="74" customFormat="1" ht="14.15" customHeight="1" x14ac:dyDescent="0.3">
      <c r="A94" s="114"/>
      <c r="B94" s="582"/>
      <c r="C94" s="23">
        <v>13</v>
      </c>
      <c r="D94" s="397">
        <v>1745463</v>
      </c>
      <c r="E94" s="398">
        <v>1309098</v>
      </c>
      <c r="F94" s="398">
        <v>1090914</v>
      </c>
      <c r="G94" s="492">
        <v>654549</v>
      </c>
      <c r="H94" s="413">
        <v>1836228</v>
      </c>
      <c r="I94" s="461">
        <v>1377171</v>
      </c>
      <c r="J94" s="462">
        <v>1147644</v>
      </c>
      <c r="K94" s="463">
        <v>688587</v>
      </c>
      <c r="N94" s="177">
        <f t="shared" si="6"/>
        <v>0.75000042968541869</v>
      </c>
      <c r="O94" s="177">
        <f t="shared" si="7"/>
        <v>0.6249997851572906</v>
      </c>
      <c r="P94" s="177">
        <f t="shared" si="8"/>
        <v>0.37500021484270935</v>
      </c>
    </row>
    <row r="95" spans="1:16" s="74" customFormat="1" ht="14.15" customHeight="1" x14ac:dyDescent="0.3">
      <c r="A95" s="114"/>
      <c r="B95" s="582"/>
      <c r="C95" s="23">
        <v>14</v>
      </c>
      <c r="D95" s="397">
        <v>1771638</v>
      </c>
      <c r="E95" s="398">
        <v>1328730</v>
      </c>
      <c r="F95" s="398">
        <v>1107273</v>
      </c>
      <c r="G95" s="492">
        <v>664365</v>
      </c>
      <c r="H95" s="413">
        <v>1863762</v>
      </c>
      <c r="I95" s="461">
        <v>1397823</v>
      </c>
      <c r="J95" s="462">
        <v>1164852</v>
      </c>
      <c r="K95" s="463">
        <v>698910</v>
      </c>
      <c r="N95" s="177">
        <f t="shared" si="6"/>
        <v>0.75000084667409483</v>
      </c>
      <c r="O95" s="177">
        <f t="shared" si="7"/>
        <v>0.62499957666295258</v>
      </c>
      <c r="P95" s="177">
        <f t="shared" si="8"/>
        <v>0.37500042333704742</v>
      </c>
    </row>
    <row r="96" spans="1:16" s="74" customFormat="1" ht="14.15" customHeight="1" x14ac:dyDescent="0.3">
      <c r="A96" s="114"/>
      <c r="B96" s="582"/>
      <c r="C96" s="23">
        <v>15</v>
      </c>
      <c r="D96" s="397">
        <v>1798215</v>
      </c>
      <c r="E96" s="398">
        <v>1348662</v>
      </c>
      <c r="F96" s="398">
        <v>1123884</v>
      </c>
      <c r="G96" s="492">
        <v>674331</v>
      </c>
      <c r="H96" s="413">
        <v>1891722</v>
      </c>
      <c r="I96" s="461">
        <v>1418793</v>
      </c>
      <c r="J96" s="462">
        <v>1182327</v>
      </c>
      <c r="K96" s="463">
        <v>709395</v>
      </c>
      <c r="N96" s="177">
        <f t="shared" si="6"/>
        <v>0.75000041708027132</v>
      </c>
      <c r="O96" s="177">
        <f t="shared" si="7"/>
        <v>0.6249997914598644</v>
      </c>
      <c r="P96" s="177">
        <f t="shared" si="8"/>
        <v>0.37500020854013566</v>
      </c>
    </row>
    <row r="97" spans="1:16" s="74" customFormat="1" ht="14.15" customHeight="1" x14ac:dyDescent="0.3">
      <c r="A97" s="114"/>
      <c r="B97" s="582"/>
      <c r="C97" s="23">
        <v>16</v>
      </c>
      <c r="D97" s="397">
        <v>1825200</v>
      </c>
      <c r="E97" s="398">
        <v>1368900</v>
      </c>
      <c r="F97" s="398">
        <v>1140750</v>
      </c>
      <c r="G97" s="492">
        <v>684450</v>
      </c>
      <c r="H97" s="413">
        <v>1920111</v>
      </c>
      <c r="I97" s="461">
        <v>1440084</v>
      </c>
      <c r="J97" s="462">
        <v>1200069</v>
      </c>
      <c r="K97" s="463">
        <v>720042</v>
      </c>
      <c r="N97" s="177">
        <f t="shared" si="6"/>
        <v>0.75</v>
      </c>
      <c r="O97" s="177">
        <f t="shared" si="7"/>
        <v>0.625</v>
      </c>
      <c r="P97" s="177">
        <f t="shared" si="8"/>
        <v>0.375</v>
      </c>
    </row>
    <row r="98" spans="1:16" s="74" customFormat="1" ht="14.15" customHeight="1" x14ac:dyDescent="0.3">
      <c r="A98" s="114"/>
      <c r="B98" s="582"/>
      <c r="C98" s="23">
        <v>17</v>
      </c>
      <c r="D98" s="397">
        <v>1852563</v>
      </c>
      <c r="E98" s="398">
        <v>1389423</v>
      </c>
      <c r="F98" s="398">
        <v>1157853</v>
      </c>
      <c r="G98" s="492">
        <v>694710</v>
      </c>
      <c r="H98" s="413">
        <v>1948896</v>
      </c>
      <c r="I98" s="461">
        <v>1461672</v>
      </c>
      <c r="J98" s="462">
        <v>1218060</v>
      </c>
      <c r="K98" s="463">
        <v>730836</v>
      </c>
      <c r="N98" s="177">
        <f t="shared" si="6"/>
        <v>0.75000040484453157</v>
      </c>
      <c r="O98" s="177">
        <f t="shared" si="7"/>
        <v>0.6250006072667974</v>
      </c>
      <c r="P98" s="177">
        <f t="shared" si="8"/>
        <v>0.3749993927332026</v>
      </c>
    </row>
    <row r="99" spans="1:16" s="74" customFormat="1" ht="14.15" customHeight="1" x14ac:dyDescent="0.3">
      <c r="A99" s="114"/>
      <c r="B99" s="582"/>
      <c r="C99" s="23">
        <v>18</v>
      </c>
      <c r="D99" s="397">
        <v>1880367</v>
      </c>
      <c r="E99" s="398">
        <v>1410276</v>
      </c>
      <c r="F99" s="398">
        <v>1175229</v>
      </c>
      <c r="G99" s="492">
        <v>705138</v>
      </c>
      <c r="H99" s="413">
        <v>1978146</v>
      </c>
      <c r="I99" s="461">
        <v>1483611</v>
      </c>
      <c r="J99" s="462">
        <v>1236342</v>
      </c>
      <c r="K99" s="463">
        <v>741804</v>
      </c>
      <c r="N99" s="177">
        <f t="shared" si="6"/>
        <v>0.75000039885830794</v>
      </c>
      <c r="O99" s="177">
        <f t="shared" si="7"/>
        <v>0.62499980057084603</v>
      </c>
      <c r="P99" s="177">
        <f t="shared" si="8"/>
        <v>0.37500019942915397</v>
      </c>
    </row>
    <row r="100" spans="1:16" s="74" customFormat="1" ht="14.15" customHeight="1" x14ac:dyDescent="0.3">
      <c r="A100" s="114"/>
      <c r="B100" s="582"/>
      <c r="C100" s="23">
        <v>19</v>
      </c>
      <c r="D100" s="397">
        <v>1908567</v>
      </c>
      <c r="E100" s="398">
        <v>1431426</v>
      </c>
      <c r="F100" s="398">
        <v>1192854</v>
      </c>
      <c r="G100" s="492">
        <v>715713</v>
      </c>
      <c r="H100" s="413">
        <v>2007813</v>
      </c>
      <c r="I100" s="461">
        <v>1505859</v>
      </c>
      <c r="J100" s="462">
        <v>1254882</v>
      </c>
      <c r="K100" s="463">
        <v>752931</v>
      </c>
      <c r="N100" s="177">
        <f t="shared" si="6"/>
        <v>0.75000039296498366</v>
      </c>
      <c r="O100" s="177">
        <f t="shared" si="7"/>
        <v>0.62499980351750817</v>
      </c>
      <c r="P100" s="177">
        <f t="shared" si="8"/>
        <v>0.37500019648249183</v>
      </c>
    </row>
    <row r="101" spans="1:16" s="74" customFormat="1" ht="14.15" customHeight="1" x14ac:dyDescent="0.3">
      <c r="A101" s="114"/>
      <c r="B101" s="582"/>
      <c r="C101" s="23">
        <v>20</v>
      </c>
      <c r="D101" s="397">
        <v>1937199</v>
      </c>
      <c r="E101" s="398">
        <v>1452900</v>
      </c>
      <c r="F101" s="398">
        <v>1210749</v>
      </c>
      <c r="G101" s="492">
        <v>726450</v>
      </c>
      <c r="H101" s="413">
        <v>2037933</v>
      </c>
      <c r="I101" s="461">
        <v>1528449</v>
      </c>
      <c r="J101" s="462">
        <v>1273707</v>
      </c>
      <c r="K101" s="463">
        <v>764226</v>
      </c>
      <c r="N101" s="177">
        <f t="shared" si="6"/>
        <v>0.75000038715692086</v>
      </c>
      <c r="O101" s="177">
        <f t="shared" si="7"/>
        <v>0.62499980642153952</v>
      </c>
      <c r="P101" s="177">
        <f t="shared" si="8"/>
        <v>0.37500019357846043</v>
      </c>
    </row>
    <row r="102" spans="1:16" s="74" customFormat="1" ht="14.15" customHeight="1" x14ac:dyDescent="0.3">
      <c r="A102" s="114"/>
      <c r="B102" s="582"/>
      <c r="C102" s="23">
        <v>21</v>
      </c>
      <c r="D102" s="397">
        <v>1966254</v>
      </c>
      <c r="E102" s="398">
        <v>1474692</v>
      </c>
      <c r="F102" s="398">
        <v>1228908</v>
      </c>
      <c r="G102" s="492">
        <v>737346</v>
      </c>
      <c r="H102" s="413">
        <v>2068500</v>
      </c>
      <c r="I102" s="461">
        <v>1551375</v>
      </c>
      <c r="J102" s="462">
        <v>1292814</v>
      </c>
      <c r="K102" s="463">
        <v>775689</v>
      </c>
      <c r="N102" s="177">
        <f t="shared" si="6"/>
        <v>0.75000076287193818</v>
      </c>
      <c r="O102" s="177">
        <f t="shared" si="7"/>
        <v>0.62499961856403086</v>
      </c>
      <c r="P102" s="177">
        <f t="shared" si="8"/>
        <v>0.37500038143596909</v>
      </c>
    </row>
    <row r="103" spans="1:16" s="74" customFormat="1" ht="14.15" customHeight="1" x14ac:dyDescent="0.3">
      <c r="A103" s="114"/>
      <c r="B103" s="582"/>
      <c r="C103" s="23">
        <v>22</v>
      </c>
      <c r="D103" s="397">
        <v>1995738</v>
      </c>
      <c r="E103" s="398">
        <v>1496805</v>
      </c>
      <c r="F103" s="398">
        <v>1247337</v>
      </c>
      <c r="G103" s="492">
        <v>748401</v>
      </c>
      <c r="H103" s="413">
        <v>2099517</v>
      </c>
      <c r="I103" s="461">
        <v>1574637</v>
      </c>
      <c r="J103" s="462">
        <v>1312197</v>
      </c>
      <c r="K103" s="463">
        <v>787320</v>
      </c>
      <c r="N103" s="177">
        <f t="shared" si="6"/>
        <v>0.75000075160166313</v>
      </c>
      <c r="O103" s="177">
        <f t="shared" si="7"/>
        <v>0.62500037580083156</v>
      </c>
      <c r="P103" s="177">
        <f t="shared" si="8"/>
        <v>0.37499962419916844</v>
      </c>
    </row>
    <row r="104" spans="1:16" s="74" customFormat="1" ht="14.15" customHeight="1" x14ac:dyDescent="0.3">
      <c r="A104" s="114"/>
      <c r="B104" s="582"/>
      <c r="C104" s="23">
        <v>23</v>
      </c>
      <c r="D104" s="397">
        <v>2025690</v>
      </c>
      <c r="E104" s="398">
        <v>1519269</v>
      </c>
      <c r="F104" s="398">
        <v>1266057</v>
      </c>
      <c r="G104" s="492">
        <v>759633</v>
      </c>
      <c r="H104" s="413">
        <v>2131026</v>
      </c>
      <c r="I104" s="461">
        <v>1598271</v>
      </c>
      <c r="J104" s="462">
        <v>1331892</v>
      </c>
      <c r="K104" s="463">
        <v>799134</v>
      </c>
      <c r="N104" s="177">
        <f t="shared" si="6"/>
        <v>0.75000074048842613</v>
      </c>
      <c r="O104" s="177">
        <f t="shared" si="7"/>
        <v>0.62500037024421307</v>
      </c>
      <c r="P104" s="177">
        <f t="shared" si="8"/>
        <v>0.37499962975578693</v>
      </c>
    </row>
    <row r="105" spans="1:16" s="74" customFormat="1" ht="14.15" customHeight="1" x14ac:dyDescent="0.3">
      <c r="A105" s="114"/>
      <c r="B105" s="582"/>
      <c r="C105" s="23">
        <v>24</v>
      </c>
      <c r="D105" s="397">
        <v>2056083</v>
      </c>
      <c r="E105" s="398">
        <v>1542063</v>
      </c>
      <c r="F105" s="398">
        <v>1285053</v>
      </c>
      <c r="G105" s="492">
        <v>771030</v>
      </c>
      <c r="H105" s="413">
        <v>2163000</v>
      </c>
      <c r="I105" s="461">
        <v>1622250</v>
      </c>
      <c r="J105" s="462">
        <v>1351875</v>
      </c>
      <c r="K105" s="463">
        <v>811125</v>
      </c>
      <c r="N105" s="177">
        <f t="shared" si="6"/>
        <v>0.75000036477126653</v>
      </c>
      <c r="O105" s="177">
        <f t="shared" si="7"/>
        <v>0.62500054715689979</v>
      </c>
      <c r="P105" s="177">
        <f t="shared" si="8"/>
        <v>0.37499945284310021</v>
      </c>
    </row>
    <row r="106" spans="1:16" s="74" customFormat="1" ht="14.15" customHeight="1" thickBot="1" x14ac:dyDescent="0.35">
      <c r="A106" s="114"/>
      <c r="B106" s="583"/>
      <c r="C106" s="24">
        <v>25</v>
      </c>
      <c r="D106" s="60">
        <v>2086908</v>
      </c>
      <c r="E106" s="400">
        <v>1565181</v>
      </c>
      <c r="F106" s="400">
        <v>1304319</v>
      </c>
      <c r="G106" s="493">
        <v>782592</v>
      </c>
      <c r="H106" s="417">
        <v>2195427</v>
      </c>
      <c r="I106" s="464">
        <v>1646571</v>
      </c>
      <c r="J106" s="400">
        <v>1372143</v>
      </c>
      <c r="K106" s="401">
        <v>823284</v>
      </c>
      <c r="N106" s="177">
        <f t="shared" si="6"/>
        <v>0.75</v>
      </c>
      <c r="O106" s="177">
        <f t="shared" si="7"/>
        <v>0.62500071876671137</v>
      </c>
      <c r="P106" s="177">
        <f t="shared" si="8"/>
        <v>0.37500071876671132</v>
      </c>
    </row>
    <row r="107" spans="1:16" s="74" customFormat="1" ht="4.75" customHeight="1" x14ac:dyDescent="0.3">
      <c r="A107" s="114"/>
      <c r="B107" s="339"/>
      <c r="C107" s="45"/>
      <c r="D107" s="369"/>
      <c r="E107" s="349"/>
      <c r="F107" s="349"/>
      <c r="G107" s="349"/>
      <c r="H107" s="378"/>
      <c r="I107" s="349"/>
      <c r="J107" s="349"/>
      <c r="K107" s="350"/>
      <c r="L107" s="126"/>
      <c r="N107" s="177"/>
      <c r="O107" s="177"/>
      <c r="P107" s="177"/>
    </row>
    <row r="108" spans="1:16" s="51" customFormat="1" ht="19.75" customHeight="1" thickBot="1" x14ac:dyDescent="0.3">
      <c r="A108" s="156"/>
      <c r="B108" s="698" t="s">
        <v>86</v>
      </c>
      <c r="C108" s="610"/>
      <c r="D108" s="610"/>
      <c r="E108" s="610"/>
      <c r="F108" s="610"/>
      <c r="G108" s="610"/>
      <c r="H108" s="610"/>
      <c r="I108" s="610"/>
      <c r="J108" s="610"/>
      <c r="K108" s="699"/>
      <c r="M108" s="74"/>
      <c r="N108" s="177"/>
      <c r="O108" s="177"/>
      <c r="P108" s="177"/>
    </row>
    <row r="109" spans="1:16" s="51" customFormat="1" ht="17.399999999999999" customHeight="1" thickBot="1" x14ac:dyDescent="0.3">
      <c r="A109" s="156"/>
      <c r="B109" s="584" t="s">
        <v>892</v>
      </c>
      <c r="C109" s="207"/>
      <c r="D109" s="681" t="s">
        <v>929</v>
      </c>
      <c r="E109" s="700"/>
      <c r="F109" s="700"/>
      <c r="G109" s="701"/>
      <c r="H109" s="681" t="s">
        <v>929</v>
      </c>
      <c r="I109" s="682"/>
      <c r="J109" s="682"/>
      <c r="K109" s="683"/>
      <c r="M109" s="74"/>
      <c r="N109" s="177"/>
      <c r="O109" s="177"/>
      <c r="P109" s="177"/>
    </row>
    <row r="110" spans="1:16" s="76" customFormat="1" ht="14.15" customHeight="1" x14ac:dyDescent="0.3">
      <c r="A110" s="198">
        <v>1</v>
      </c>
      <c r="B110" s="582"/>
      <c r="C110" s="150">
        <v>1</v>
      </c>
      <c r="D110" s="394">
        <v>585366</v>
      </c>
      <c r="E110" s="395">
        <v>439026</v>
      </c>
      <c r="F110" s="395">
        <v>365853</v>
      </c>
      <c r="G110" s="491">
        <v>219513</v>
      </c>
      <c r="H110" s="405">
        <v>618732</v>
      </c>
      <c r="I110" s="395">
        <v>464049</v>
      </c>
      <c r="J110" s="395">
        <v>386709</v>
      </c>
      <c r="K110" s="396">
        <v>232026</v>
      </c>
      <c r="M110" s="74"/>
      <c r="N110" s="177">
        <f t="shared" si="6"/>
        <v>0.75000256249935937</v>
      </c>
      <c r="O110" s="177">
        <f t="shared" si="7"/>
        <v>0.62499871875032031</v>
      </c>
      <c r="P110" s="177">
        <f t="shared" si="8"/>
        <v>0.37500128124967969</v>
      </c>
    </row>
    <row r="111" spans="1:16" s="76" customFormat="1" ht="14.15" customHeight="1" x14ac:dyDescent="0.3">
      <c r="A111" s="198"/>
      <c r="B111" s="582"/>
      <c r="C111" s="38">
        <v>2</v>
      </c>
      <c r="D111" s="397">
        <v>594150</v>
      </c>
      <c r="E111" s="398">
        <v>445614</v>
      </c>
      <c r="F111" s="398">
        <v>371343</v>
      </c>
      <c r="G111" s="492">
        <v>222807</v>
      </c>
      <c r="H111" s="420">
        <v>628017</v>
      </c>
      <c r="I111" s="462">
        <v>471012</v>
      </c>
      <c r="J111" s="462">
        <v>392511</v>
      </c>
      <c r="K111" s="463">
        <v>235506</v>
      </c>
      <c r="M111" s="74"/>
      <c r="N111" s="177">
        <f t="shared" si="6"/>
        <v>0.75000252461499617</v>
      </c>
      <c r="O111" s="177">
        <f t="shared" si="7"/>
        <v>0.62499873769250192</v>
      </c>
      <c r="P111" s="177">
        <f t="shared" si="8"/>
        <v>0.37500126230749808</v>
      </c>
    </row>
    <row r="112" spans="1:16" s="76" customFormat="1" ht="14.15" customHeight="1" x14ac:dyDescent="0.3">
      <c r="A112" s="198"/>
      <c r="B112" s="582"/>
      <c r="C112" s="38">
        <v>3</v>
      </c>
      <c r="D112" s="397">
        <v>603057</v>
      </c>
      <c r="E112" s="398">
        <v>452292</v>
      </c>
      <c r="F112" s="398">
        <v>376911</v>
      </c>
      <c r="G112" s="492">
        <v>226146</v>
      </c>
      <c r="H112" s="420">
        <v>637431</v>
      </c>
      <c r="I112" s="462">
        <v>478074</v>
      </c>
      <c r="J112" s="462">
        <v>398394</v>
      </c>
      <c r="K112" s="463">
        <v>239037</v>
      </c>
      <c r="M112" s="74"/>
      <c r="N112" s="177">
        <f t="shared" si="6"/>
        <v>0.74999875633646573</v>
      </c>
      <c r="O112" s="177">
        <f t="shared" si="7"/>
        <v>0.62500062183176719</v>
      </c>
      <c r="P112" s="177">
        <f t="shared" si="8"/>
        <v>0.37499937816823287</v>
      </c>
    </row>
    <row r="113" spans="1:16" s="76" customFormat="1" ht="14.15" customHeight="1" x14ac:dyDescent="0.3">
      <c r="A113" s="198"/>
      <c r="B113" s="582"/>
      <c r="C113" s="38">
        <v>4</v>
      </c>
      <c r="D113" s="397">
        <v>612105</v>
      </c>
      <c r="E113" s="398">
        <v>459078</v>
      </c>
      <c r="F113" s="398">
        <v>382566</v>
      </c>
      <c r="G113" s="492">
        <v>229539</v>
      </c>
      <c r="H113" s="420">
        <v>646995</v>
      </c>
      <c r="I113" s="462">
        <v>485247</v>
      </c>
      <c r="J113" s="462">
        <v>404373</v>
      </c>
      <c r="K113" s="463">
        <v>242622</v>
      </c>
      <c r="M113" s="74"/>
      <c r="N113" s="177">
        <f t="shared" si="6"/>
        <v>0.74999877472002352</v>
      </c>
      <c r="O113" s="177">
        <f t="shared" si="7"/>
        <v>0.62500061263998818</v>
      </c>
      <c r="P113" s="177">
        <f t="shared" si="8"/>
        <v>0.37499938736001176</v>
      </c>
    </row>
    <row r="114" spans="1:16" s="76" customFormat="1" ht="14.15" customHeight="1" thickBot="1" x14ac:dyDescent="0.35">
      <c r="A114" s="198"/>
      <c r="B114" s="583"/>
      <c r="C114" s="39">
        <v>5</v>
      </c>
      <c r="D114" s="397">
        <v>621291</v>
      </c>
      <c r="E114" s="398">
        <v>465969</v>
      </c>
      <c r="F114" s="398">
        <v>388308</v>
      </c>
      <c r="G114" s="492">
        <v>232983</v>
      </c>
      <c r="H114" s="423">
        <v>656706</v>
      </c>
      <c r="I114" s="400">
        <v>492531</v>
      </c>
      <c r="J114" s="400">
        <v>410442</v>
      </c>
      <c r="K114" s="401">
        <v>246264</v>
      </c>
      <c r="M114" s="74"/>
      <c r="N114" s="177">
        <f t="shared" si="6"/>
        <v>0.75000120716379282</v>
      </c>
      <c r="O114" s="177">
        <f t="shared" si="7"/>
        <v>0.62500181074568917</v>
      </c>
      <c r="P114" s="177">
        <f t="shared" si="8"/>
        <v>0.37499818925431078</v>
      </c>
    </row>
    <row r="115" spans="1:16" s="76" customFormat="1" ht="14.15" customHeight="1" x14ac:dyDescent="0.3">
      <c r="A115" s="198">
        <v>2</v>
      </c>
      <c r="B115" s="584" t="s">
        <v>893</v>
      </c>
      <c r="C115" s="20">
        <v>1</v>
      </c>
      <c r="D115" s="394">
        <v>679338</v>
      </c>
      <c r="E115" s="395">
        <v>509505</v>
      </c>
      <c r="F115" s="395">
        <v>424587</v>
      </c>
      <c r="G115" s="491">
        <v>254751</v>
      </c>
      <c r="H115" s="405">
        <v>718059</v>
      </c>
      <c r="I115" s="395">
        <v>538545</v>
      </c>
      <c r="J115" s="395">
        <v>448788</v>
      </c>
      <c r="K115" s="396">
        <v>269271</v>
      </c>
      <c r="M115" s="74"/>
      <c r="N115" s="177">
        <f t="shared" si="6"/>
        <v>0.75000220803193696</v>
      </c>
      <c r="O115" s="177">
        <f t="shared" si="7"/>
        <v>0.62500110401596853</v>
      </c>
      <c r="P115" s="177">
        <f t="shared" si="8"/>
        <v>0.37499889598403152</v>
      </c>
    </row>
    <row r="116" spans="1:16" s="76" customFormat="1" ht="14.15" customHeight="1" x14ac:dyDescent="0.3">
      <c r="A116" s="198"/>
      <c r="B116" s="582"/>
      <c r="C116" s="23">
        <v>2</v>
      </c>
      <c r="D116" s="397">
        <v>689538</v>
      </c>
      <c r="E116" s="398">
        <v>517155</v>
      </c>
      <c r="F116" s="398">
        <v>430962</v>
      </c>
      <c r="G116" s="492">
        <v>258576</v>
      </c>
      <c r="H116" s="420">
        <v>728841</v>
      </c>
      <c r="I116" s="462">
        <v>546630</v>
      </c>
      <c r="J116" s="462">
        <v>455526</v>
      </c>
      <c r="K116" s="463">
        <v>273315</v>
      </c>
      <c r="M116" s="74"/>
      <c r="N116" s="177">
        <f t="shared" si="6"/>
        <v>0.75000217536959535</v>
      </c>
      <c r="O116" s="177">
        <f t="shared" si="7"/>
        <v>0.62500108768479767</v>
      </c>
      <c r="P116" s="177">
        <f t="shared" si="8"/>
        <v>0.37499891231520233</v>
      </c>
    </row>
    <row r="117" spans="1:16" s="76" customFormat="1" ht="14.15" customHeight="1" x14ac:dyDescent="0.3">
      <c r="A117" s="198"/>
      <c r="B117" s="582"/>
      <c r="C117" s="23">
        <v>3</v>
      </c>
      <c r="D117" s="397">
        <v>699870</v>
      </c>
      <c r="E117" s="398">
        <v>524904</v>
      </c>
      <c r="F117" s="398">
        <v>437418</v>
      </c>
      <c r="G117" s="492">
        <v>262452</v>
      </c>
      <c r="H117" s="420">
        <v>736263</v>
      </c>
      <c r="I117" s="462">
        <v>552198</v>
      </c>
      <c r="J117" s="462">
        <v>460164</v>
      </c>
      <c r="K117" s="463">
        <v>276099</v>
      </c>
      <c r="M117" s="74"/>
      <c r="N117" s="177">
        <f t="shared" si="6"/>
        <v>0.750002143255176</v>
      </c>
      <c r="O117" s="177">
        <f t="shared" si="7"/>
        <v>0.624998928372412</v>
      </c>
      <c r="P117" s="177">
        <f t="shared" si="8"/>
        <v>0.375001071627588</v>
      </c>
    </row>
    <row r="118" spans="1:16" s="76" customFormat="1" ht="14.15" customHeight="1" x14ac:dyDescent="0.3">
      <c r="A118" s="198"/>
      <c r="B118" s="582"/>
      <c r="C118" s="23">
        <v>4</v>
      </c>
      <c r="D118" s="397">
        <v>707031</v>
      </c>
      <c r="E118" s="398">
        <v>530274</v>
      </c>
      <c r="F118" s="398">
        <v>441894</v>
      </c>
      <c r="G118" s="492">
        <v>265137</v>
      </c>
      <c r="H118" s="420">
        <v>743796</v>
      </c>
      <c r="I118" s="462">
        <v>557847</v>
      </c>
      <c r="J118" s="462">
        <v>464874</v>
      </c>
      <c r="K118" s="463">
        <v>278925</v>
      </c>
      <c r="M118" s="74"/>
      <c r="N118" s="177">
        <f t="shared" si="6"/>
        <v>0.75000106077385575</v>
      </c>
      <c r="O118" s="177">
        <f t="shared" si="7"/>
        <v>0.62499946961307218</v>
      </c>
      <c r="P118" s="177">
        <f t="shared" si="8"/>
        <v>0.37500053038692788</v>
      </c>
    </row>
    <row r="119" spans="1:16" s="76" customFormat="1" ht="14.15" customHeight="1" x14ac:dyDescent="0.3">
      <c r="A119" s="198"/>
      <c r="B119" s="582"/>
      <c r="C119" s="23">
        <v>5</v>
      </c>
      <c r="D119" s="397">
        <v>717636</v>
      </c>
      <c r="E119" s="398">
        <v>538227</v>
      </c>
      <c r="F119" s="398">
        <v>448524</v>
      </c>
      <c r="G119" s="492">
        <v>269115</v>
      </c>
      <c r="H119" s="420">
        <v>754953</v>
      </c>
      <c r="I119" s="462">
        <v>566214</v>
      </c>
      <c r="J119" s="462">
        <v>471846</v>
      </c>
      <c r="K119" s="463">
        <v>283107</v>
      </c>
      <c r="M119" s="74"/>
      <c r="N119" s="177">
        <f t="shared" si="6"/>
        <v>0.75</v>
      </c>
      <c r="O119" s="177">
        <f t="shared" si="7"/>
        <v>0.62500209019614406</v>
      </c>
      <c r="P119" s="177">
        <f t="shared" si="8"/>
        <v>0.375002090196144</v>
      </c>
    </row>
    <row r="120" spans="1:16" s="76" customFormat="1" ht="14.15" customHeight="1" thickBot="1" x14ac:dyDescent="0.35">
      <c r="A120" s="198"/>
      <c r="B120" s="583"/>
      <c r="C120" s="24">
        <v>6</v>
      </c>
      <c r="D120" s="397">
        <v>728400</v>
      </c>
      <c r="E120" s="398">
        <v>546300</v>
      </c>
      <c r="F120" s="398">
        <v>455250</v>
      </c>
      <c r="G120" s="492">
        <v>273150</v>
      </c>
      <c r="H120" s="423">
        <v>766278</v>
      </c>
      <c r="I120" s="400">
        <v>574710</v>
      </c>
      <c r="J120" s="400">
        <v>478923</v>
      </c>
      <c r="K120" s="401">
        <v>287355</v>
      </c>
      <c r="M120" s="74"/>
      <c r="N120" s="177">
        <f t="shared" si="6"/>
        <v>0.75</v>
      </c>
      <c r="O120" s="177">
        <f t="shared" si="7"/>
        <v>0.625</v>
      </c>
      <c r="P120" s="177">
        <f t="shared" si="8"/>
        <v>0.375</v>
      </c>
    </row>
    <row r="121" spans="1:16" s="76" customFormat="1" ht="14.15" customHeight="1" x14ac:dyDescent="0.3">
      <c r="A121" s="198">
        <v>3</v>
      </c>
      <c r="B121" s="584" t="s">
        <v>894</v>
      </c>
      <c r="C121" s="20">
        <v>1</v>
      </c>
      <c r="D121" s="394">
        <v>769611</v>
      </c>
      <c r="E121" s="395">
        <v>577209</v>
      </c>
      <c r="F121" s="395">
        <v>481008</v>
      </c>
      <c r="G121" s="491">
        <v>288603</v>
      </c>
      <c r="H121" s="405">
        <v>809631</v>
      </c>
      <c r="I121" s="395">
        <v>607224</v>
      </c>
      <c r="J121" s="395">
        <v>506019</v>
      </c>
      <c r="K121" s="396">
        <v>303612</v>
      </c>
      <c r="M121" s="74"/>
      <c r="N121" s="177">
        <f t="shared" si="6"/>
        <v>0.75000097451829562</v>
      </c>
      <c r="O121" s="177">
        <f t="shared" si="7"/>
        <v>0.62500146177744342</v>
      </c>
      <c r="P121" s="177">
        <f t="shared" si="8"/>
        <v>0.37499853822255658</v>
      </c>
    </row>
    <row r="122" spans="1:16" s="76" customFormat="1" ht="14.15" customHeight="1" x14ac:dyDescent="0.3">
      <c r="A122" s="198"/>
      <c r="B122" s="582"/>
      <c r="C122" s="23">
        <v>2</v>
      </c>
      <c r="D122" s="397">
        <v>781161</v>
      </c>
      <c r="E122" s="398">
        <v>585870</v>
      </c>
      <c r="F122" s="398">
        <v>488226</v>
      </c>
      <c r="G122" s="492">
        <v>292935</v>
      </c>
      <c r="H122" s="420">
        <v>821781</v>
      </c>
      <c r="I122" s="462">
        <v>616335</v>
      </c>
      <c r="J122" s="462">
        <v>513612</v>
      </c>
      <c r="K122" s="463">
        <v>308169</v>
      </c>
      <c r="M122" s="74"/>
      <c r="N122" s="177">
        <f t="shared" si="6"/>
        <v>0.74999903989062433</v>
      </c>
      <c r="O122" s="177">
        <f t="shared" si="7"/>
        <v>0.62500048005468778</v>
      </c>
      <c r="P122" s="177">
        <f t="shared" si="8"/>
        <v>0.37499951994531217</v>
      </c>
    </row>
    <row r="123" spans="1:16" s="76" customFormat="1" ht="14.15" customHeight="1" x14ac:dyDescent="0.3">
      <c r="A123" s="198"/>
      <c r="B123" s="582"/>
      <c r="C123" s="23">
        <v>3</v>
      </c>
      <c r="D123" s="397">
        <v>792882</v>
      </c>
      <c r="E123" s="398">
        <v>594663</v>
      </c>
      <c r="F123" s="398">
        <v>495552</v>
      </c>
      <c r="G123" s="492">
        <v>297330</v>
      </c>
      <c r="H123" s="420">
        <v>834111</v>
      </c>
      <c r="I123" s="462">
        <v>625584</v>
      </c>
      <c r="J123" s="462">
        <v>521319</v>
      </c>
      <c r="K123" s="463">
        <v>312792</v>
      </c>
      <c r="M123" s="74"/>
      <c r="N123" s="177">
        <f t="shared" si="6"/>
        <v>0.75000189183258037</v>
      </c>
      <c r="O123" s="177">
        <f t="shared" si="7"/>
        <v>0.62500094591629018</v>
      </c>
      <c r="P123" s="177">
        <f t="shared" si="8"/>
        <v>0.37499905408370982</v>
      </c>
    </row>
    <row r="124" spans="1:16" s="76" customFormat="1" ht="14.15" customHeight="1" x14ac:dyDescent="0.3">
      <c r="A124" s="198"/>
      <c r="B124" s="582"/>
      <c r="C124" s="23">
        <v>4</v>
      </c>
      <c r="D124" s="397">
        <v>804771</v>
      </c>
      <c r="E124" s="398">
        <v>603579</v>
      </c>
      <c r="F124" s="398">
        <v>502983</v>
      </c>
      <c r="G124" s="492">
        <v>301788</v>
      </c>
      <c r="H124" s="420">
        <v>846618</v>
      </c>
      <c r="I124" s="462">
        <v>634965</v>
      </c>
      <c r="J124" s="462">
        <v>529137</v>
      </c>
      <c r="K124" s="463">
        <v>317481</v>
      </c>
      <c r="M124" s="74"/>
      <c r="N124" s="177">
        <f t="shared" si="6"/>
        <v>0.75000093194213013</v>
      </c>
      <c r="O124" s="177">
        <f t="shared" si="7"/>
        <v>0.6250013979131952</v>
      </c>
      <c r="P124" s="177">
        <f t="shared" si="8"/>
        <v>0.3749986020868048</v>
      </c>
    </row>
    <row r="125" spans="1:16" s="76" customFormat="1" ht="14.15" customHeight="1" x14ac:dyDescent="0.3">
      <c r="A125" s="198"/>
      <c r="B125" s="582"/>
      <c r="C125" s="23">
        <v>5</v>
      </c>
      <c r="D125" s="397">
        <v>816846</v>
      </c>
      <c r="E125" s="398">
        <v>612636</v>
      </c>
      <c r="F125" s="398">
        <v>510528</v>
      </c>
      <c r="G125" s="492">
        <v>306318</v>
      </c>
      <c r="H125" s="420">
        <v>859323</v>
      </c>
      <c r="I125" s="462">
        <v>644493</v>
      </c>
      <c r="J125" s="462">
        <v>537078</v>
      </c>
      <c r="K125" s="463">
        <v>322245</v>
      </c>
      <c r="M125" s="74"/>
      <c r="N125" s="177">
        <f t="shared" si="6"/>
        <v>0.75000183633145046</v>
      </c>
      <c r="O125" s="177">
        <f t="shared" si="7"/>
        <v>0.62499908183427477</v>
      </c>
      <c r="P125" s="177">
        <f t="shared" si="8"/>
        <v>0.37500091816572523</v>
      </c>
    </row>
    <row r="126" spans="1:16" s="76" customFormat="1" ht="14.15" customHeight="1" thickBot="1" x14ac:dyDescent="0.35">
      <c r="A126" s="198"/>
      <c r="B126" s="583"/>
      <c r="C126" s="24">
        <v>6</v>
      </c>
      <c r="D126" s="397">
        <v>829107</v>
      </c>
      <c r="E126" s="398">
        <v>621831</v>
      </c>
      <c r="F126" s="398">
        <v>518193</v>
      </c>
      <c r="G126" s="492">
        <v>310914</v>
      </c>
      <c r="H126" s="423">
        <v>872220</v>
      </c>
      <c r="I126" s="400">
        <v>654165</v>
      </c>
      <c r="J126" s="400">
        <v>545139</v>
      </c>
      <c r="K126" s="401">
        <v>327084</v>
      </c>
      <c r="M126" s="74"/>
      <c r="N126" s="177">
        <f t="shared" si="6"/>
        <v>0.75000090458770696</v>
      </c>
      <c r="O126" s="177">
        <f t="shared" si="7"/>
        <v>0.62500135688156055</v>
      </c>
      <c r="P126" s="177">
        <f t="shared" si="8"/>
        <v>0.3749986431184395</v>
      </c>
    </row>
    <row r="127" spans="1:16" s="76" customFormat="1" ht="14.15" customHeight="1" x14ac:dyDescent="0.3">
      <c r="A127" s="198">
        <v>4</v>
      </c>
      <c r="B127" s="584" t="s">
        <v>895</v>
      </c>
      <c r="C127" s="20">
        <v>1</v>
      </c>
      <c r="D127" s="394">
        <v>879975</v>
      </c>
      <c r="E127" s="395">
        <v>659982</v>
      </c>
      <c r="F127" s="395">
        <v>549984</v>
      </c>
      <c r="G127" s="491">
        <v>329991</v>
      </c>
      <c r="H127" s="405">
        <v>925734</v>
      </c>
      <c r="I127" s="395">
        <v>694302</v>
      </c>
      <c r="J127" s="395">
        <v>578583</v>
      </c>
      <c r="K127" s="396">
        <v>347151</v>
      </c>
      <c r="M127" s="74"/>
      <c r="N127" s="177">
        <f t="shared" si="6"/>
        <v>0.75000085229694025</v>
      </c>
      <c r="O127" s="177">
        <f t="shared" si="7"/>
        <v>0.62499957385152982</v>
      </c>
      <c r="P127" s="177">
        <f t="shared" si="8"/>
        <v>0.37500042614847012</v>
      </c>
    </row>
    <row r="128" spans="1:16" s="76" customFormat="1" ht="14.15" customHeight="1" x14ac:dyDescent="0.3">
      <c r="A128" s="198"/>
      <c r="B128" s="582"/>
      <c r="C128" s="23">
        <v>2</v>
      </c>
      <c r="D128" s="397">
        <v>893175</v>
      </c>
      <c r="E128" s="398">
        <v>669882</v>
      </c>
      <c r="F128" s="398">
        <v>558234</v>
      </c>
      <c r="G128" s="492">
        <v>334941</v>
      </c>
      <c r="H128" s="420">
        <v>939621</v>
      </c>
      <c r="I128" s="462">
        <v>704715</v>
      </c>
      <c r="J128" s="462">
        <v>587262</v>
      </c>
      <c r="K128" s="463">
        <v>352359</v>
      </c>
      <c r="M128" s="74"/>
      <c r="N128" s="177">
        <f t="shared" si="6"/>
        <v>0.75000083970106646</v>
      </c>
      <c r="O128" s="177">
        <f t="shared" si="7"/>
        <v>0.62499958014946677</v>
      </c>
      <c r="P128" s="177">
        <f t="shared" si="8"/>
        <v>0.37500041985053323</v>
      </c>
    </row>
    <row r="129" spans="1:16" s="76" customFormat="1" ht="14.15" customHeight="1" x14ac:dyDescent="0.3">
      <c r="A129" s="198"/>
      <c r="B129" s="582"/>
      <c r="C129" s="23">
        <v>3</v>
      </c>
      <c r="D129" s="397">
        <v>906567</v>
      </c>
      <c r="E129" s="398">
        <v>679926</v>
      </c>
      <c r="F129" s="398">
        <v>566604</v>
      </c>
      <c r="G129" s="492">
        <v>339963</v>
      </c>
      <c r="H129" s="420">
        <v>953709</v>
      </c>
      <c r="I129" s="462">
        <v>715281</v>
      </c>
      <c r="J129" s="462">
        <v>596067</v>
      </c>
      <c r="K129" s="463">
        <v>357642</v>
      </c>
      <c r="M129" s="74"/>
      <c r="N129" s="177">
        <f t="shared" si="6"/>
        <v>0.75000082729682416</v>
      </c>
      <c r="O129" s="177">
        <f t="shared" si="7"/>
        <v>0.62499958635158792</v>
      </c>
      <c r="P129" s="177">
        <f t="shared" si="8"/>
        <v>0.37500041364841208</v>
      </c>
    </row>
    <row r="130" spans="1:16" s="76" customFormat="1" ht="14.15" customHeight="1" x14ac:dyDescent="0.3">
      <c r="A130" s="198"/>
      <c r="B130" s="582"/>
      <c r="C130" s="23">
        <v>4</v>
      </c>
      <c r="D130" s="397">
        <v>920169</v>
      </c>
      <c r="E130" s="398">
        <v>690126</v>
      </c>
      <c r="F130" s="398">
        <v>575106</v>
      </c>
      <c r="G130" s="492">
        <v>345063</v>
      </c>
      <c r="H130" s="420">
        <v>968019</v>
      </c>
      <c r="I130" s="462">
        <v>726015</v>
      </c>
      <c r="J130" s="462">
        <v>605013</v>
      </c>
      <c r="K130" s="463">
        <v>363006</v>
      </c>
      <c r="M130" s="74"/>
      <c r="N130" s="177">
        <f t="shared" si="6"/>
        <v>0.74999918493233309</v>
      </c>
      <c r="O130" s="177">
        <f t="shared" si="7"/>
        <v>0.62500040753383346</v>
      </c>
      <c r="P130" s="177">
        <f t="shared" si="8"/>
        <v>0.37499959246616654</v>
      </c>
    </row>
    <row r="131" spans="1:16" s="76" customFormat="1" ht="14.15" customHeight="1" x14ac:dyDescent="0.3">
      <c r="A131" s="198"/>
      <c r="B131" s="582"/>
      <c r="C131" s="23">
        <v>5</v>
      </c>
      <c r="D131" s="397">
        <v>933966</v>
      </c>
      <c r="E131" s="398">
        <v>700476</v>
      </c>
      <c r="F131" s="398">
        <v>583728</v>
      </c>
      <c r="G131" s="492">
        <v>350238</v>
      </c>
      <c r="H131" s="420">
        <v>982533</v>
      </c>
      <c r="I131" s="462">
        <v>736899</v>
      </c>
      <c r="J131" s="462">
        <v>614082</v>
      </c>
      <c r="K131" s="463">
        <v>368451</v>
      </c>
      <c r="M131" s="74"/>
      <c r="N131" s="177">
        <f t="shared" si="6"/>
        <v>0.75000160605418187</v>
      </c>
      <c r="O131" s="177">
        <f t="shared" si="7"/>
        <v>0.62499919697290907</v>
      </c>
      <c r="P131" s="177">
        <f t="shared" si="8"/>
        <v>0.37500080302709093</v>
      </c>
    </row>
    <row r="132" spans="1:16" s="76" customFormat="1" ht="14.15" customHeight="1" x14ac:dyDescent="0.3">
      <c r="A132" s="198"/>
      <c r="B132" s="582"/>
      <c r="C132" s="23">
        <v>6</v>
      </c>
      <c r="D132" s="397">
        <v>947988</v>
      </c>
      <c r="E132" s="398">
        <v>710991</v>
      </c>
      <c r="F132" s="398">
        <v>592494</v>
      </c>
      <c r="G132" s="492">
        <v>355497</v>
      </c>
      <c r="H132" s="420">
        <v>997284</v>
      </c>
      <c r="I132" s="462">
        <v>747963</v>
      </c>
      <c r="J132" s="462">
        <v>623304</v>
      </c>
      <c r="K132" s="463">
        <v>373983</v>
      </c>
      <c r="M132" s="74"/>
      <c r="N132" s="177">
        <f t="shared" si="6"/>
        <v>0.75</v>
      </c>
      <c r="O132" s="177">
        <f t="shared" si="7"/>
        <v>0.62500158229851011</v>
      </c>
      <c r="P132" s="177">
        <f t="shared" si="8"/>
        <v>0.37500158229851011</v>
      </c>
    </row>
    <row r="133" spans="1:16" s="76" customFormat="1" ht="14.15" customHeight="1" x14ac:dyDescent="0.3">
      <c r="A133" s="198"/>
      <c r="B133" s="582"/>
      <c r="C133" s="23">
        <v>7</v>
      </c>
      <c r="D133" s="397">
        <v>962208</v>
      </c>
      <c r="E133" s="398">
        <v>721656</v>
      </c>
      <c r="F133" s="398">
        <v>601380</v>
      </c>
      <c r="G133" s="492">
        <v>360828</v>
      </c>
      <c r="H133" s="420">
        <v>1012242</v>
      </c>
      <c r="I133" s="462">
        <v>759183</v>
      </c>
      <c r="J133" s="462">
        <v>632652</v>
      </c>
      <c r="K133" s="463">
        <v>379590</v>
      </c>
      <c r="M133" s="74"/>
      <c r="N133" s="177">
        <f t="shared" si="6"/>
        <v>0.75</v>
      </c>
      <c r="O133" s="177">
        <f t="shared" si="7"/>
        <v>0.625</v>
      </c>
      <c r="P133" s="177">
        <f t="shared" si="8"/>
        <v>0.375</v>
      </c>
    </row>
    <row r="134" spans="1:16" s="76" customFormat="1" ht="14.15" customHeight="1" x14ac:dyDescent="0.3">
      <c r="A134" s="198"/>
      <c r="B134" s="582"/>
      <c r="C134" s="23">
        <v>8</v>
      </c>
      <c r="D134" s="397">
        <v>976635</v>
      </c>
      <c r="E134" s="398">
        <v>732477</v>
      </c>
      <c r="F134" s="398">
        <v>610398</v>
      </c>
      <c r="G134" s="492">
        <v>366237</v>
      </c>
      <c r="H134" s="420">
        <v>1027419</v>
      </c>
      <c r="I134" s="462">
        <v>770565</v>
      </c>
      <c r="J134" s="462">
        <v>642138</v>
      </c>
      <c r="K134" s="463">
        <v>385281</v>
      </c>
      <c r="M134" s="74"/>
      <c r="N134" s="177">
        <f t="shared" si="6"/>
        <v>0.75000076794298787</v>
      </c>
      <c r="O134" s="177">
        <f t="shared" si="7"/>
        <v>0.62500115191448191</v>
      </c>
      <c r="P134" s="177">
        <f t="shared" si="8"/>
        <v>0.37499884808551814</v>
      </c>
    </row>
    <row r="135" spans="1:16" s="76" customFormat="1" ht="14.15" customHeight="1" x14ac:dyDescent="0.3">
      <c r="A135" s="198"/>
      <c r="B135" s="582"/>
      <c r="C135" s="23">
        <v>9</v>
      </c>
      <c r="D135" s="397">
        <v>991281</v>
      </c>
      <c r="E135" s="398">
        <v>743460</v>
      </c>
      <c r="F135" s="398">
        <v>619551</v>
      </c>
      <c r="G135" s="492">
        <v>371730</v>
      </c>
      <c r="H135" s="420">
        <v>1042827</v>
      </c>
      <c r="I135" s="462">
        <v>782121</v>
      </c>
      <c r="J135" s="462">
        <v>651768</v>
      </c>
      <c r="K135" s="463">
        <v>391059</v>
      </c>
      <c r="M135" s="74"/>
      <c r="N135" s="177">
        <f t="shared" si="6"/>
        <v>0.74999924340323276</v>
      </c>
      <c r="O135" s="177">
        <f t="shared" si="7"/>
        <v>0.62500037829838362</v>
      </c>
      <c r="P135" s="177">
        <f t="shared" si="8"/>
        <v>0.37499962170161638</v>
      </c>
    </row>
    <row r="136" spans="1:16" s="76" customFormat="1" ht="14.15" customHeight="1" x14ac:dyDescent="0.3">
      <c r="A136" s="198"/>
      <c r="B136" s="582"/>
      <c r="C136" s="23">
        <v>10</v>
      </c>
      <c r="D136" s="397">
        <v>1006161</v>
      </c>
      <c r="E136" s="398">
        <v>754620</v>
      </c>
      <c r="F136" s="398">
        <v>628851</v>
      </c>
      <c r="G136" s="492">
        <v>377310</v>
      </c>
      <c r="H136" s="420">
        <v>1058481</v>
      </c>
      <c r="I136" s="462">
        <v>793860</v>
      </c>
      <c r="J136" s="462">
        <v>661551</v>
      </c>
      <c r="K136" s="463">
        <v>396930</v>
      </c>
      <c r="M136" s="74"/>
      <c r="N136" s="177">
        <f t="shared" si="6"/>
        <v>0.74999925459245587</v>
      </c>
      <c r="O136" s="177">
        <f t="shared" si="7"/>
        <v>0.62500037270377207</v>
      </c>
      <c r="P136" s="177">
        <f t="shared" si="8"/>
        <v>0.37499962729622793</v>
      </c>
    </row>
    <row r="137" spans="1:16" s="76" customFormat="1" ht="14.15" customHeight="1" x14ac:dyDescent="0.3">
      <c r="A137" s="198"/>
      <c r="B137" s="582"/>
      <c r="C137" s="23">
        <v>11</v>
      </c>
      <c r="D137" s="397">
        <v>1021248</v>
      </c>
      <c r="E137" s="398">
        <v>765936</v>
      </c>
      <c r="F137" s="398">
        <v>638280</v>
      </c>
      <c r="G137" s="492">
        <v>382968</v>
      </c>
      <c r="H137" s="420">
        <v>1074354</v>
      </c>
      <c r="I137" s="462">
        <v>805767</v>
      </c>
      <c r="J137" s="462">
        <v>671472</v>
      </c>
      <c r="K137" s="463">
        <v>402882</v>
      </c>
      <c r="M137" s="74"/>
      <c r="N137" s="177">
        <f t="shared" si="6"/>
        <v>0.75</v>
      </c>
      <c r="O137" s="177">
        <f t="shared" si="7"/>
        <v>0.625</v>
      </c>
      <c r="P137" s="177">
        <f t="shared" si="8"/>
        <v>0.375</v>
      </c>
    </row>
    <row r="138" spans="1:16" s="76" customFormat="1" ht="14.15" customHeight="1" thickBot="1" x14ac:dyDescent="0.35">
      <c r="A138" s="198"/>
      <c r="B138" s="583"/>
      <c r="C138" s="24">
        <v>12</v>
      </c>
      <c r="D138" s="397">
        <v>1036557</v>
      </c>
      <c r="E138" s="398">
        <v>777417</v>
      </c>
      <c r="F138" s="398">
        <v>647847</v>
      </c>
      <c r="G138" s="492">
        <v>388710</v>
      </c>
      <c r="H138" s="423">
        <v>1090458</v>
      </c>
      <c r="I138" s="400">
        <v>817845</v>
      </c>
      <c r="J138" s="400">
        <v>681537</v>
      </c>
      <c r="K138" s="401">
        <v>408921</v>
      </c>
      <c r="M138" s="74"/>
      <c r="N138" s="177">
        <f t="shared" si="6"/>
        <v>0.74999927645078857</v>
      </c>
      <c r="O138" s="177">
        <f t="shared" si="7"/>
        <v>0.62499891467618274</v>
      </c>
      <c r="P138" s="177">
        <f t="shared" si="8"/>
        <v>0.37500108532381721</v>
      </c>
    </row>
    <row r="139" spans="1:16" s="76" customFormat="1" ht="14.15" customHeight="1" x14ac:dyDescent="0.3">
      <c r="A139" s="198">
        <v>5</v>
      </c>
      <c r="B139" s="584" t="s">
        <v>896</v>
      </c>
      <c r="C139" s="20">
        <v>1</v>
      </c>
      <c r="D139" s="394">
        <v>991281</v>
      </c>
      <c r="E139" s="395">
        <v>743460</v>
      </c>
      <c r="F139" s="395">
        <v>619551</v>
      </c>
      <c r="G139" s="491">
        <v>371730</v>
      </c>
      <c r="H139" s="405">
        <v>1042827</v>
      </c>
      <c r="I139" s="395">
        <v>782121</v>
      </c>
      <c r="J139" s="395">
        <v>651768</v>
      </c>
      <c r="K139" s="396">
        <v>391059</v>
      </c>
      <c r="M139" s="74"/>
      <c r="N139" s="177">
        <f t="shared" si="6"/>
        <v>0.74999924340323276</v>
      </c>
      <c r="O139" s="177">
        <f t="shared" si="7"/>
        <v>0.62500037829838362</v>
      </c>
      <c r="P139" s="177">
        <f t="shared" si="8"/>
        <v>0.37499962170161638</v>
      </c>
    </row>
    <row r="140" spans="1:16" s="76" customFormat="1" ht="14.15" customHeight="1" x14ac:dyDescent="0.3">
      <c r="A140" s="198"/>
      <c r="B140" s="582"/>
      <c r="C140" s="23">
        <v>2</v>
      </c>
      <c r="D140" s="397">
        <v>1006161</v>
      </c>
      <c r="E140" s="398">
        <v>754620</v>
      </c>
      <c r="F140" s="398">
        <v>628851</v>
      </c>
      <c r="G140" s="492">
        <v>377310</v>
      </c>
      <c r="H140" s="420">
        <v>1058481</v>
      </c>
      <c r="I140" s="462">
        <v>793860</v>
      </c>
      <c r="J140" s="462">
        <v>661551</v>
      </c>
      <c r="K140" s="463">
        <v>396930</v>
      </c>
      <c r="M140" s="74"/>
      <c r="N140" s="177">
        <f t="shared" si="6"/>
        <v>0.74999925459245587</v>
      </c>
      <c r="O140" s="177">
        <f t="shared" si="7"/>
        <v>0.62500037270377207</v>
      </c>
      <c r="P140" s="177">
        <f t="shared" si="8"/>
        <v>0.37499962729622793</v>
      </c>
    </row>
    <row r="141" spans="1:16" s="76" customFormat="1" ht="14.15" customHeight="1" x14ac:dyDescent="0.3">
      <c r="A141" s="198"/>
      <c r="B141" s="582"/>
      <c r="C141" s="23">
        <v>3</v>
      </c>
      <c r="D141" s="397">
        <v>1021248</v>
      </c>
      <c r="E141" s="398">
        <v>765936</v>
      </c>
      <c r="F141" s="398">
        <v>638280</v>
      </c>
      <c r="G141" s="492">
        <v>382968</v>
      </c>
      <c r="H141" s="420">
        <v>1074354</v>
      </c>
      <c r="I141" s="462">
        <v>805767</v>
      </c>
      <c r="J141" s="462">
        <v>671472</v>
      </c>
      <c r="K141" s="463">
        <v>402882</v>
      </c>
      <c r="M141" s="74"/>
      <c r="N141" s="177">
        <f t="shared" si="6"/>
        <v>0.75</v>
      </c>
      <c r="O141" s="177">
        <f t="shared" si="7"/>
        <v>0.625</v>
      </c>
      <c r="P141" s="177">
        <f t="shared" si="8"/>
        <v>0.375</v>
      </c>
    </row>
    <row r="142" spans="1:16" s="76" customFormat="1" ht="14.15" customHeight="1" x14ac:dyDescent="0.3">
      <c r="A142" s="198"/>
      <c r="B142" s="582"/>
      <c r="C142" s="23">
        <v>4</v>
      </c>
      <c r="D142" s="397">
        <v>1036557</v>
      </c>
      <c r="E142" s="398">
        <v>777417</v>
      </c>
      <c r="F142" s="398">
        <v>647847</v>
      </c>
      <c r="G142" s="492">
        <v>388710</v>
      </c>
      <c r="H142" s="420">
        <v>1090458</v>
      </c>
      <c r="I142" s="462">
        <v>817845</v>
      </c>
      <c r="J142" s="462">
        <v>681537</v>
      </c>
      <c r="K142" s="463">
        <v>408921</v>
      </c>
      <c r="M142" s="74"/>
      <c r="N142" s="177">
        <f t="shared" si="6"/>
        <v>0.74999927645078857</v>
      </c>
      <c r="O142" s="177">
        <f t="shared" si="7"/>
        <v>0.62499891467618274</v>
      </c>
      <c r="P142" s="177">
        <f t="shared" si="8"/>
        <v>0.37500108532381721</v>
      </c>
    </row>
    <row r="143" spans="1:16" s="76" customFormat="1" ht="14.15" customHeight="1" x14ac:dyDescent="0.3">
      <c r="A143" s="198"/>
      <c r="B143" s="582"/>
      <c r="C143" s="23">
        <v>5</v>
      </c>
      <c r="D143" s="397">
        <v>1052115</v>
      </c>
      <c r="E143" s="398">
        <v>789087</v>
      </c>
      <c r="F143" s="398">
        <v>657573</v>
      </c>
      <c r="G143" s="492">
        <v>394542</v>
      </c>
      <c r="H143" s="420">
        <v>1106826</v>
      </c>
      <c r="I143" s="462">
        <v>830121</v>
      </c>
      <c r="J143" s="462">
        <v>691767</v>
      </c>
      <c r="K143" s="463">
        <v>415059</v>
      </c>
      <c r="M143" s="74"/>
      <c r="N143" s="177">
        <f t="shared" ref="N143:N207" si="9">E143/D143</f>
        <v>0.75000071284983105</v>
      </c>
      <c r="O143" s="177">
        <f t="shared" ref="O143:O207" si="10">F143/D143</f>
        <v>0.62500106927474663</v>
      </c>
      <c r="P143" s="177">
        <f t="shared" ref="P143:P207" si="11">G143/D143</f>
        <v>0.37499893072525342</v>
      </c>
    </row>
    <row r="144" spans="1:16" s="76" customFormat="1" ht="14.15" customHeight="1" x14ac:dyDescent="0.3">
      <c r="A144" s="198"/>
      <c r="B144" s="582"/>
      <c r="C144" s="23">
        <v>6</v>
      </c>
      <c r="D144" s="397">
        <v>1067904</v>
      </c>
      <c r="E144" s="398">
        <v>800928</v>
      </c>
      <c r="F144" s="398">
        <v>667440</v>
      </c>
      <c r="G144" s="492">
        <v>400464</v>
      </c>
      <c r="H144" s="420">
        <v>1123434</v>
      </c>
      <c r="I144" s="462">
        <v>842577</v>
      </c>
      <c r="J144" s="462">
        <v>702147</v>
      </c>
      <c r="K144" s="463">
        <v>421287</v>
      </c>
      <c r="M144" s="74"/>
      <c r="N144" s="177">
        <f t="shared" si="9"/>
        <v>0.75</v>
      </c>
      <c r="O144" s="177">
        <f t="shared" si="10"/>
        <v>0.625</v>
      </c>
      <c r="P144" s="177">
        <f t="shared" si="11"/>
        <v>0.375</v>
      </c>
    </row>
    <row r="145" spans="1:16" s="76" customFormat="1" ht="14.15" customHeight="1" x14ac:dyDescent="0.3">
      <c r="A145" s="198"/>
      <c r="B145" s="582"/>
      <c r="C145" s="23">
        <v>7</v>
      </c>
      <c r="D145" s="397">
        <v>1083918</v>
      </c>
      <c r="E145" s="398">
        <v>812940</v>
      </c>
      <c r="F145" s="398">
        <v>677448</v>
      </c>
      <c r="G145" s="492">
        <v>406470</v>
      </c>
      <c r="H145" s="420">
        <v>1140282</v>
      </c>
      <c r="I145" s="462">
        <v>855213</v>
      </c>
      <c r="J145" s="462">
        <v>712677</v>
      </c>
      <c r="K145" s="463">
        <v>427605</v>
      </c>
      <c r="M145" s="74"/>
      <c r="N145" s="177">
        <f t="shared" si="9"/>
        <v>0.75000138386852144</v>
      </c>
      <c r="O145" s="177">
        <f t="shared" si="10"/>
        <v>0.62499930806573933</v>
      </c>
      <c r="P145" s="177">
        <f t="shared" si="11"/>
        <v>0.37500069193426072</v>
      </c>
    </row>
    <row r="146" spans="1:16" s="76" customFormat="1" ht="14.15" customHeight="1" x14ac:dyDescent="0.3">
      <c r="A146" s="198"/>
      <c r="B146" s="582"/>
      <c r="C146" s="23">
        <v>8</v>
      </c>
      <c r="D146" s="397">
        <v>1100187</v>
      </c>
      <c r="E146" s="398">
        <v>825141</v>
      </c>
      <c r="F146" s="398">
        <v>687618</v>
      </c>
      <c r="G146" s="492">
        <v>412569</v>
      </c>
      <c r="H146" s="420">
        <v>1157397</v>
      </c>
      <c r="I146" s="462">
        <v>868047</v>
      </c>
      <c r="J146" s="462">
        <v>723372</v>
      </c>
      <c r="K146" s="463">
        <v>434025</v>
      </c>
      <c r="M146" s="74"/>
      <c r="N146" s="177">
        <f t="shared" si="9"/>
        <v>0.75000068170229239</v>
      </c>
      <c r="O146" s="177">
        <f t="shared" si="10"/>
        <v>0.62500102255343859</v>
      </c>
      <c r="P146" s="177">
        <f t="shared" si="11"/>
        <v>0.37499897744656135</v>
      </c>
    </row>
    <row r="147" spans="1:16" s="76" customFormat="1" ht="14.15" customHeight="1" x14ac:dyDescent="0.3">
      <c r="A147" s="198"/>
      <c r="B147" s="582"/>
      <c r="C147" s="23">
        <v>9</v>
      </c>
      <c r="D147" s="397">
        <v>1116690</v>
      </c>
      <c r="E147" s="398">
        <v>837519</v>
      </c>
      <c r="F147" s="398">
        <v>697932</v>
      </c>
      <c r="G147" s="492">
        <v>418758</v>
      </c>
      <c r="H147" s="420">
        <v>1174758</v>
      </c>
      <c r="I147" s="462">
        <v>881070</v>
      </c>
      <c r="J147" s="462">
        <v>734223</v>
      </c>
      <c r="K147" s="463">
        <v>440535</v>
      </c>
      <c r="M147" s="74"/>
      <c r="N147" s="177">
        <f t="shared" si="9"/>
        <v>0.75000134325551404</v>
      </c>
      <c r="O147" s="177">
        <f t="shared" si="10"/>
        <v>0.62500067162775708</v>
      </c>
      <c r="P147" s="177">
        <f t="shared" si="11"/>
        <v>0.37499932837224298</v>
      </c>
    </row>
    <row r="148" spans="1:16" s="76" customFormat="1" ht="14.15" customHeight="1" thickBot="1" x14ac:dyDescent="0.35">
      <c r="A148" s="198"/>
      <c r="B148" s="583"/>
      <c r="C148" s="24">
        <v>10</v>
      </c>
      <c r="D148" s="60">
        <v>1133427</v>
      </c>
      <c r="E148" s="400">
        <v>850071</v>
      </c>
      <c r="F148" s="400">
        <v>708393</v>
      </c>
      <c r="G148" s="493">
        <v>425034</v>
      </c>
      <c r="H148" s="423">
        <v>1192365</v>
      </c>
      <c r="I148" s="400">
        <v>894273</v>
      </c>
      <c r="J148" s="400">
        <v>745227</v>
      </c>
      <c r="K148" s="401">
        <v>447138</v>
      </c>
      <c r="M148" s="74"/>
      <c r="N148" s="177">
        <f t="shared" si="9"/>
        <v>0.75000066171001745</v>
      </c>
      <c r="O148" s="177">
        <f t="shared" si="10"/>
        <v>0.62500099256502628</v>
      </c>
      <c r="P148" s="177">
        <f t="shared" si="11"/>
        <v>0.37499900743497377</v>
      </c>
    </row>
    <row r="149" spans="1:16" s="76" customFormat="1" ht="14.15" customHeight="1" x14ac:dyDescent="0.3">
      <c r="A149" s="198">
        <v>6</v>
      </c>
      <c r="B149" s="584" t="s">
        <v>897</v>
      </c>
      <c r="C149" s="20">
        <v>1</v>
      </c>
      <c r="D149" s="394">
        <v>1202988</v>
      </c>
      <c r="E149" s="395">
        <v>902241</v>
      </c>
      <c r="F149" s="395">
        <v>751869</v>
      </c>
      <c r="G149" s="491">
        <v>451122</v>
      </c>
      <c r="H149" s="405">
        <v>1265544</v>
      </c>
      <c r="I149" s="395">
        <v>949158</v>
      </c>
      <c r="J149" s="395">
        <v>790965</v>
      </c>
      <c r="K149" s="396">
        <v>474579</v>
      </c>
      <c r="M149" s="74"/>
      <c r="N149" s="177">
        <f t="shared" si="9"/>
        <v>0.75</v>
      </c>
      <c r="O149" s="177">
        <f t="shared" si="10"/>
        <v>0.62500124689523084</v>
      </c>
      <c r="P149" s="177">
        <f t="shared" si="11"/>
        <v>0.3750012468952309</v>
      </c>
    </row>
    <row r="150" spans="1:16" s="76" customFormat="1" ht="14.15" customHeight="1" x14ac:dyDescent="0.3">
      <c r="A150" s="198"/>
      <c r="B150" s="582"/>
      <c r="C150" s="23">
        <v>2</v>
      </c>
      <c r="D150" s="397">
        <v>1221033</v>
      </c>
      <c r="E150" s="398">
        <v>915774</v>
      </c>
      <c r="F150" s="398">
        <v>763146</v>
      </c>
      <c r="G150" s="492">
        <v>457887</v>
      </c>
      <c r="H150" s="420">
        <v>1284528</v>
      </c>
      <c r="I150" s="462">
        <v>963396</v>
      </c>
      <c r="J150" s="462">
        <v>802830</v>
      </c>
      <c r="K150" s="463">
        <v>481698</v>
      </c>
      <c r="M150" s="74"/>
      <c r="N150" s="177">
        <f t="shared" si="9"/>
        <v>0.74999938576598668</v>
      </c>
      <c r="O150" s="177">
        <f t="shared" si="10"/>
        <v>0.62500030711700671</v>
      </c>
      <c r="P150" s="177">
        <f t="shared" si="11"/>
        <v>0.37499969288299334</v>
      </c>
    </row>
    <row r="151" spans="1:16" s="76" customFormat="1" ht="14.15" customHeight="1" x14ac:dyDescent="0.3">
      <c r="A151" s="198"/>
      <c r="B151" s="582"/>
      <c r="C151" s="23">
        <v>3</v>
      </c>
      <c r="D151" s="397">
        <v>1239351</v>
      </c>
      <c r="E151" s="398">
        <v>929514</v>
      </c>
      <c r="F151" s="398">
        <v>774594</v>
      </c>
      <c r="G151" s="492">
        <v>464757</v>
      </c>
      <c r="H151" s="420">
        <v>1303797</v>
      </c>
      <c r="I151" s="462">
        <v>977847</v>
      </c>
      <c r="J151" s="462">
        <v>814872</v>
      </c>
      <c r="K151" s="463">
        <v>488925</v>
      </c>
      <c r="M151" s="74"/>
      <c r="N151" s="177">
        <f t="shared" si="9"/>
        <v>0.7500006051554402</v>
      </c>
      <c r="O151" s="177">
        <f t="shared" si="10"/>
        <v>0.6249996974222799</v>
      </c>
      <c r="P151" s="177">
        <f t="shared" si="11"/>
        <v>0.3750003025777201</v>
      </c>
    </row>
    <row r="152" spans="1:16" s="76" customFormat="1" ht="14.15" customHeight="1" x14ac:dyDescent="0.3">
      <c r="A152" s="198"/>
      <c r="B152" s="356"/>
      <c r="C152" s="23">
        <v>4</v>
      </c>
      <c r="D152" s="397">
        <v>1257924</v>
      </c>
      <c r="E152" s="398">
        <v>943443</v>
      </c>
      <c r="F152" s="398">
        <v>786204</v>
      </c>
      <c r="G152" s="492">
        <v>471723</v>
      </c>
      <c r="H152" s="420">
        <v>1323336</v>
      </c>
      <c r="I152" s="462">
        <v>992502</v>
      </c>
      <c r="J152" s="462">
        <v>827085</v>
      </c>
      <c r="K152" s="463">
        <v>496251</v>
      </c>
      <c r="M152" s="74"/>
      <c r="N152" s="177">
        <f t="shared" si="9"/>
        <v>0.75</v>
      </c>
      <c r="O152" s="177">
        <f t="shared" si="10"/>
        <v>0.62500119244087882</v>
      </c>
      <c r="P152" s="177">
        <f t="shared" si="11"/>
        <v>0.37500119244087876</v>
      </c>
    </row>
    <row r="153" spans="1:16" s="76" customFormat="1" ht="14.15" customHeight="1" x14ac:dyDescent="0.3">
      <c r="A153" s="198"/>
      <c r="B153" s="356"/>
      <c r="C153" s="23">
        <v>5</v>
      </c>
      <c r="D153" s="397">
        <v>1276803</v>
      </c>
      <c r="E153" s="398">
        <v>957603</v>
      </c>
      <c r="F153" s="398">
        <v>798003</v>
      </c>
      <c r="G153" s="492">
        <v>478800</v>
      </c>
      <c r="H153" s="420">
        <v>1343196</v>
      </c>
      <c r="I153" s="462">
        <v>1007397</v>
      </c>
      <c r="J153" s="462">
        <v>839499</v>
      </c>
      <c r="K153" s="463">
        <v>503700</v>
      </c>
      <c r="M153" s="74"/>
      <c r="N153" s="177">
        <f t="shared" si="9"/>
        <v>0.75000058740463482</v>
      </c>
      <c r="O153" s="177">
        <f t="shared" si="10"/>
        <v>0.62500088110695229</v>
      </c>
      <c r="P153" s="177">
        <f t="shared" si="11"/>
        <v>0.37499911889304771</v>
      </c>
    </row>
    <row r="154" spans="1:16" s="76" customFormat="1" ht="14.15" customHeight="1" x14ac:dyDescent="0.3">
      <c r="A154" s="198"/>
      <c r="B154" s="356"/>
      <c r="C154" s="23">
        <v>6</v>
      </c>
      <c r="D154" s="397">
        <v>1295949</v>
      </c>
      <c r="E154" s="398">
        <v>971961</v>
      </c>
      <c r="F154" s="398">
        <v>809967</v>
      </c>
      <c r="G154" s="492">
        <v>485982</v>
      </c>
      <c r="H154" s="420">
        <v>1363338</v>
      </c>
      <c r="I154" s="462">
        <v>1022505</v>
      </c>
      <c r="J154" s="462">
        <v>852087</v>
      </c>
      <c r="K154" s="463">
        <v>511251</v>
      </c>
      <c r="M154" s="74"/>
      <c r="N154" s="177">
        <f t="shared" si="9"/>
        <v>0.74999942127352237</v>
      </c>
      <c r="O154" s="177">
        <f t="shared" si="10"/>
        <v>0.62499913191028356</v>
      </c>
      <c r="P154" s="177">
        <f t="shared" si="11"/>
        <v>0.3750008680897165</v>
      </c>
    </row>
    <row r="155" spans="1:16" s="76" customFormat="1" ht="14.15" customHeight="1" x14ac:dyDescent="0.3">
      <c r="A155" s="198"/>
      <c r="B155" s="356"/>
      <c r="C155" s="23">
        <v>7</v>
      </c>
      <c r="D155" s="397">
        <v>1315398</v>
      </c>
      <c r="E155" s="398">
        <v>986550</v>
      </c>
      <c r="F155" s="398">
        <v>822123</v>
      </c>
      <c r="G155" s="492">
        <v>493275</v>
      </c>
      <c r="H155" s="420">
        <v>1383798</v>
      </c>
      <c r="I155" s="462">
        <v>1037850</v>
      </c>
      <c r="J155" s="462">
        <v>864873</v>
      </c>
      <c r="K155" s="463">
        <v>518925</v>
      </c>
      <c r="M155" s="74"/>
      <c r="N155" s="177">
        <f t="shared" si="9"/>
        <v>0.75000114033927379</v>
      </c>
      <c r="O155" s="177">
        <f t="shared" si="10"/>
        <v>0.62499942983036316</v>
      </c>
      <c r="P155" s="177">
        <f t="shared" si="11"/>
        <v>0.37500057016963689</v>
      </c>
    </row>
    <row r="156" spans="1:16" s="76" customFormat="1" ht="14.15" customHeight="1" x14ac:dyDescent="0.3">
      <c r="A156" s="198"/>
      <c r="B156" s="356"/>
      <c r="C156" s="23">
        <v>8</v>
      </c>
      <c r="D156" s="397">
        <v>1335126</v>
      </c>
      <c r="E156" s="398">
        <v>1001346</v>
      </c>
      <c r="F156" s="398">
        <v>834453</v>
      </c>
      <c r="G156" s="492">
        <v>500673</v>
      </c>
      <c r="H156" s="420">
        <v>1404552</v>
      </c>
      <c r="I156" s="462">
        <v>1053414</v>
      </c>
      <c r="J156" s="462">
        <v>877845</v>
      </c>
      <c r="K156" s="463">
        <v>526707</v>
      </c>
      <c r="M156" s="74"/>
      <c r="N156" s="177">
        <f t="shared" si="9"/>
        <v>0.75000112348946846</v>
      </c>
      <c r="O156" s="177">
        <f t="shared" si="10"/>
        <v>0.62499943825526583</v>
      </c>
      <c r="P156" s="177">
        <f t="shared" si="11"/>
        <v>0.37500056174473423</v>
      </c>
    </row>
    <row r="157" spans="1:16" s="76" customFormat="1" ht="14.15" customHeight="1" x14ac:dyDescent="0.3">
      <c r="A157" s="198"/>
      <c r="B157" s="356"/>
      <c r="C157" s="23">
        <v>9</v>
      </c>
      <c r="D157" s="397">
        <v>1355151</v>
      </c>
      <c r="E157" s="398">
        <v>1016364</v>
      </c>
      <c r="F157" s="398">
        <v>846969</v>
      </c>
      <c r="G157" s="492">
        <v>508182</v>
      </c>
      <c r="H157" s="420">
        <v>1425618</v>
      </c>
      <c r="I157" s="462">
        <v>1069215</v>
      </c>
      <c r="J157" s="462">
        <v>891012</v>
      </c>
      <c r="K157" s="463">
        <v>534606</v>
      </c>
      <c r="M157" s="74"/>
      <c r="N157" s="177">
        <f t="shared" si="9"/>
        <v>0.75000055344385974</v>
      </c>
      <c r="O157" s="177">
        <f t="shared" si="10"/>
        <v>0.62499972327807007</v>
      </c>
      <c r="P157" s="177">
        <f t="shared" si="11"/>
        <v>0.37500027672192987</v>
      </c>
    </row>
    <row r="158" spans="1:16" s="76" customFormat="1" ht="14.15" customHeight="1" x14ac:dyDescent="0.3">
      <c r="A158" s="198"/>
      <c r="B158" s="356"/>
      <c r="C158" s="23">
        <v>10</v>
      </c>
      <c r="D158" s="397">
        <v>1375485</v>
      </c>
      <c r="E158" s="398">
        <v>1031613</v>
      </c>
      <c r="F158" s="398">
        <v>859677</v>
      </c>
      <c r="G158" s="492">
        <v>515808</v>
      </c>
      <c r="H158" s="420">
        <v>1447011</v>
      </c>
      <c r="I158" s="462">
        <v>1085259</v>
      </c>
      <c r="J158" s="462">
        <v>904383</v>
      </c>
      <c r="K158" s="463">
        <v>542628</v>
      </c>
      <c r="M158" s="74"/>
      <c r="N158" s="177">
        <f t="shared" si="9"/>
        <v>0.7499994547377834</v>
      </c>
      <c r="O158" s="177">
        <f t="shared" si="10"/>
        <v>0.62499918210667516</v>
      </c>
      <c r="P158" s="177">
        <f t="shared" si="11"/>
        <v>0.3750008178933249</v>
      </c>
    </row>
    <row r="159" spans="1:16" s="76" customFormat="1" ht="14.15" customHeight="1" x14ac:dyDescent="0.3">
      <c r="A159" s="198"/>
      <c r="B159" s="356"/>
      <c r="C159" s="23">
        <v>11</v>
      </c>
      <c r="D159" s="397">
        <v>1396113</v>
      </c>
      <c r="E159" s="398">
        <v>1047084</v>
      </c>
      <c r="F159" s="398">
        <v>872571</v>
      </c>
      <c r="G159" s="492">
        <v>523542</v>
      </c>
      <c r="H159" s="420">
        <v>1468710</v>
      </c>
      <c r="I159" s="462">
        <v>1101534</v>
      </c>
      <c r="J159" s="462">
        <v>917943</v>
      </c>
      <c r="K159" s="463">
        <v>550767</v>
      </c>
      <c r="M159" s="74"/>
      <c r="N159" s="177">
        <f t="shared" si="9"/>
        <v>0.74999946279420071</v>
      </c>
      <c r="O159" s="177">
        <f t="shared" si="10"/>
        <v>0.62500026860289959</v>
      </c>
      <c r="P159" s="177">
        <f t="shared" si="11"/>
        <v>0.37499973139710036</v>
      </c>
    </row>
    <row r="160" spans="1:16" s="76" customFormat="1" ht="14.15" customHeight="1" x14ac:dyDescent="0.3">
      <c r="A160" s="198"/>
      <c r="B160" s="356"/>
      <c r="C160" s="23">
        <v>12</v>
      </c>
      <c r="D160" s="397">
        <v>1417056</v>
      </c>
      <c r="E160" s="398">
        <v>1062792</v>
      </c>
      <c r="F160" s="398">
        <v>885660</v>
      </c>
      <c r="G160" s="492">
        <v>531396</v>
      </c>
      <c r="H160" s="420">
        <v>1490742</v>
      </c>
      <c r="I160" s="462">
        <v>1118058</v>
      </c>
      <c r="J160" s="462">
        <v>931713</v>
      </c>
      <c r="K160" s="463">
        <v>559029</v>
      </c>
      <c r="M160" s="74"/>
      <c r="N160" s="177">
        <f t="shared" si="9"/>
        <v>0.75</v>
      </c>
      <c r="O160" s="177">
        <f t="shared" si="10"/>
        <v>0.625</v>
      </c>
      <c r="P160" s="177">
        <f t="shared" si="11"/>
        <v>0.375</v>
      </c>
    </row>
    <row r="161" spans="1:16" s="76" customFormat="1" ht="14.15" customHeight="1" x14ac:dyDescent="0.3">
      <c r="A161" s="198"/>
      <c r="B161" s="356"/>
      <c r="C161" s="23">
        <v>13</v>
      </c>
      <c r="D161" s="397">
        <v>1438305</v>
      </c>
      <c r="E161" s="398">
        <v>1078728</v>
      </c>
      <c r="F161" s="398">
        <v>898941</v>
      </c>
      <c r="G161" s="492">
        <v>539364</v>
      </c>
      <c r="H161" s="420">
        <v>1513098</v>
      </c>
      <c r="I161" s="462">
        <v>1134825</v>
      </c>
      <c r="J161" s="462">
        <v>945687</v>
      </c>
      <c r="K161" s="463">
        <v>567411</v>
      </c>
      <c r="M161" s="74"/>
      <c r="N161" s="177">
        <f t="shared" si="9"/>
        <v>0.74999947855287996</v>
      </c>
      <c r="O161" s="177">
        <f t="shared" si="10"/>
        <v>0.62500026072356007</v>
      </c>
      <c r="P161" s="177">
        <f t="shared" si="11"/>
        <v>0.37499973927643998</v>
      </c>
    </row>
    <row r="162" spans="1:16" s="76" customFormat="1" ht="14.15" customHeight="1" x14ac:dyDescent="0.3">
      <c r="A162" s="198"/>
      <c r="B162" s="356"/>
      <c r="C162" s="23">
        <v>14</v>
      </c>
      <c r="D162" s="397">
        <v>1459887</v>
      </c>
      <c r="E162" s="398">
        <v>1094916</v>
      </c>
      <c r="F162" s="398">
        <v>912429</v>
      </c>
      <c r="G162" s="492">
        <v>547458</v>
      </c>
      <c r="H162" s="420">
        <v>1535802</v>
      </c>
      <c r="I162" s="462">
        <v>1151853</v>
      </c>
      <c r="J162" s="462">
        <v>959877</v>
      </c>
      <c r="K162" s="463">
        <v>575925</v>
      </c>
      <c r="M162" s="74"/>
      <c r="N162" s="177">
        <f t="shared" si="9"/>
        <v>0.75000051373839205</v>
      </c>
      <c r="O162" s="177">
        <f t="shared" si="10"/>
        <v>0.62499974313080398</v>
      </c>
      <c r="P162" s="177">
        <f t="shared" si="11"/>
        <v>0.37500025686919602</v>
      </c>
    </row>
    <row r="163" spans="1:16" s="76" customFormat="1" ht="14.15" customHeight="1" x14ac:dyDescent="0.3">
      <c r="A163" s="198"/>
      <c r="B163" s="356"/>
      <c r="C163" s="23">
        <v>15</v>
      </c>
      <c r="D163" s="397">
        <v>1481778</v>
      </c>
      <c r="E163" s="398">
        <v>1111335</v>
      </c>
      <c r="F163" s="398">
        <v>926112</v>
      </c>
      <c r="G163" s="492">
        <v>555666</v>
      </c>
      <c r="H163" s="420">
        <v>1558830</v>
      </c>
      <c r="I163" s="462">
        <v>1169124</v>
      </c>
      <c r="J163" s="462">
        <v>974268</v>
      </c>
      <c r="K163" s="463">
        <v>584562</v>
      </c>
      <c r="M163" s="74"/>
      <c r="N163" s="177">
        <f t="shared" si="9"/>
        <v>0.75000101229738869</v>
      </c>
      <c r="O163" s="177">
        <f t="shared" si="10"/>
        <v>0.62500050614869429</v>
      </c>
      <c r="P163" s="177">
        <f t="shared" si="11"/>
        <v>0.37499949385130565</v>
      </c>
    </row>
    <row r="164" spans="1:16" s="76" customFormat="1" ht="14.15" customHeight="1" x14ac:dyDescent="0.3">
      <c r="A164" s="198"/>
      <c r="B164" s="356"/>
      <c r="C164" s="23">
        <v>16</v>
      </c>
      <c r="D164" s="397">
        <v>1504014</v>
      </c>
      <c r="E164" s="398">
        <v>1128012</v>
      </c>
      <c r="F164" s="398">
        <v>940008</v>
      </c>
      <c r="G164" s="492">
        <v>564006</v>
      </c>
      <c r="H164" s="420">
        <v>1582224</v>
      </c>
      <c r="I164" s="462">
        <v>1186668</v>
      </c>
      <c r="J164" s="462">
        <v>988890</v>
      </c>
      <c r="K164" s="463">
        <v>593334</v>
      </c>
      <c r="M164" s="74"/>
      <c r="N164" s="177">
        <f t="shared" si="9"/>
        <v>0.75000099733114189</v>
      </c>
      <c r="O164" s="177">
        <f t="shared" si="10"/>
        <v>0.62499950133442905</v>
      </c>
      <c r="P164" s="177">
        <f t="shared" si="11"/>
        <v>0.37500049866557095</v>
      </c>
    </row>
    <row r="165" spans="1:16" s="76" customFormat="1" ht="14.15" customHeight="1" x14ac:dyDescent="0.3">
      <c r="A165" s="198"/>
      <c r="B165" s="356"/>
      <c r="C165" s="23">
        <v>17</v>
      </c>
      <c r="D165" s="397">
        <v>1526562</v>
      </c>
      <c r="E165" s="398">
        <v>1144923</v>
      </c>
      <c r="F165" s="398">
        <v>954102</v>
      </c>
      <c r="G165" s="492">
        <v>572460</v>
      </c>
      <c r="H165" s="420">
        <v>1605942</v>
      </c>
      <c r="I165" s="462">
        <v>1204458</v>
      </c>
      <c r="J165" s="462">
        <v>1003713</v>
      </c>
      <c r="K165" s="463">
        <v>602229</v>
      </c>
      <c r="M165" s="74"/>
      <c r="N165" s="177">
        <f t="shared" si="9"/>
        <v>0.75000098260011716</v>
      </c>
      <c r="O165" s="177">
        <f t="shared" si="10"/>
        <v>0.62500049130005852</v>
      </c>
      <c r="P165" s="177">
        <f t="shared" si="11"/>
        <v>0.37499950869994142</v>
      </c>
    </row>
    <row r="166" spans="1:16" s="76" customFormat="1" ht="14.15" customHeight="1" x14ac:dyDescent="0.3">
      <c r="A166" s="198"/>
      <c r="B166" s="356"/>
      <c r="C166" s="23">
        <v>18</v>
      </c>
      <c r="D166" s="397">
        <v>1549458</v>
      </c>
      <c r="E166" s="398">
        <v>1162095</v>
      </c>
      <c r="F166" s="398">
        <v>968412</v>
      </c>
      <c r="G166" s="492">
        <v>581046</v>
      </c>
      <c r="H166" s="420">
        <v>1630029</v>
      </c>
      <c r="I166" s="462">
        <v>1222521</v>
      </c>
      <c r="J166" s="462">
        <v>1018767</v>
      </c>
      <c r="K166" s="463">
        <v>611262</v>
      </c>
      <c r="M166" s="74"/>
      <c r="N166" s="177">
        <f t="shared" si="9"/>
        <v>0.75000096808045136</v>
      </c>
      <c r="O166" s="177">
        <f t="shared" si="10"/>
        <v>0.62500048404022568</v>
      </c>
      <c r="P166" s="177">
        <f t="shared" si="11"/>
        <v>0.37499951595977432</v>
      </c>
    </row>
    <row r="167" spans="1:16" s="76" customFormat="1" ht="14.15" customHeight="1" x14ac:dyDescent="0.3">
      <c r="A167" s="198"/>
      <c r="B167" s="356"/>
      <c r="C167" s="23">
        <v>19</v>
      </c>
      <c r="D167" s="397">
        <v>1572708</v>
      </c>
      <c r="E167" s="398">
        <v>1179531</v>
      </c>
      <c r="F167" s="398">
        <v>982944</v>
      </c>
      <c r="G167" s="492">
        <v>589767</v>
      </c>
      <c r="H167" s="420">
        <v>1654488</v>
      </c>
      <c r="I167" s="462">
        <v>1240866</v>
      </c>
      <c r="J167" s="462">
        <v>1034055</v>
      </c>
      <c r="K167" s="463">
        <v>620433</v>
      </c>
      <c r="M167" s="74"/>
      <c r="N167" s="177">
        <f t="shared" si="9"/>
        <v>0.75</v>
      </c>
      <c r="O167" s="177">
        <f t="shared" si="10"/>
        <v>0.62500095376891329</v>
      </c>
      <c r="P167" s="177">
        <f t="shared" si="11"/>
        <v>0.37500095376891324</v>
      </c>
    </row>
    <row r="168" spans="1:16" s="76" customFormat="1" ht="14.15" customHeight="1" x14ac:dyDescent="0.3">
      <c r="A168" s="198"/>
      <c r="B168" s="356"/>
      <c r="C168" s="23">
        <v>20</v>
      </c>
      <c r="D168" s="397">
        <v>1596294</v>
      </c>
      <c r="E168" s="398">
        <v>1197222</v>
      </c>
      <c r="F168" s="398">
        <v>997683</v>
      </c>
      <c r="G168" s="492">
        <v>598611</v>
      </c>
      <c r="H168" s="420">
        <v>1679301</v>
      </c>
      <c r="I168" s="462">
        <v>1259475</v>
      </c>
      <c r="J168" s="462">
        <v>1049562</v>
      </c>
      <c r="K168" s="463">
        <v>629739</v>
      </c>
      <c r="M168" s="74"/>
      <c r="N168" s="177">
        <f t="shared" si="9"/>
        <v>0.7500009396765257</v>
      </c>
      <c r="O168" s="177">
        <f t="shared" si="10"/>
        <v>0.62499953016173715</v>
      </c>
      <c r="P168" s="177">
        <f t="shared" si="11"/>
        <v>0.37500046983826285</v>
      </c>
    </row>
    <row r="169" spans="1:16" s="76" customFormat="1" ht="14.15" customHeight="1" x14ac:dyDescent="0.3">
      <c r="A169" s="198"/>
      <c r="B169" s="356"/>
      <c r="C169" s="23">
        <v>21</v>
      </c>
      <c r="D169" s="397">
        <v>1620234</v>
      </c>
      <c r="E169" s="398">
        <v>1215177</v>
      </c>
      <c r="F169" s="398">
        <v>1012647</v>
      </c>
      <c r="G169" s="492">
        <v>607587</v>
      </c>
      <c r="H169" s="420">
        <v>1704486</v>
      </c>
      <c r="I169" s="462">
        <v>1278366</v>
      </c>
      <c r="J169" s="462">
        <v>1065303</v>
      </c>
      <c r="K169" s="463">
        <v>639183</v>
      </c>
      <c r="M169" s="74"/>
      <c r="N169" s="177">
        <f t="shared" si="9"/>
        <v>0.75000092579220035</v>
      </c>
      <c r="O169" s="177">
        <f t="shared" si="10"/>
        <v>0.62500046289610023</v>
      </c>
      <c r="P169" s="177">
        <f t="shared" si="11"/>
        <v>0.37499953710389983</v>
      </c>
    </row>
    <row r="170" spans="1:16" s="76" customFormat="1" ht="14.15" customHeight="1" x14ac:dyDescent="0.3">
      <c r="A170" s="198"/>
      <c r="B170" s="356"/>
      <c r="C170" s="23">
        <v>22</v>
      </c>
      <c r="D170" s="397">
        <v>1644552</v>
      </c>
      <c r="E170" s="398">
        <v>1233414</v>
      </c>
      <c r="F170" s="398">
        <v>1027845</v>
      </c>
      <c r="G170" s="492">
        <v>616707</v>
      </c>
      <c r="H170" s="420">
        <v>1730070</v>
      </c>
      <c r="I170" s="462">
        <v>1297554</v>
      </c>
      <c r="J170" s="462">
        <v>1081293</v>
      </c>
      <c r="K170" s="463">
        <v>648777</v>
      </c>
      <c r="M170" s="74"/>
      <c r="N170" s="177">
        <f t="shared" si="9"/>
        <v>0.75</v>
      </c>
      <c r="O170" s="177">
        <f t="shared" si="10"/>
        <v>0.625</v>
      </c>
      <c r="P170" s="177">
        <f t="shared" si="11"/>
        <v>0.375</v>
      </c>
    </row>
    <row r="171" spans="1:16" s="76" customFormat="1" ht="14.15" customHeight="1" x14ac:dyDescent="0.3">
      <c r="A171" s="198"/>
      <c r="B171" s="356"/>
      <c r="C171" s="23">
        <v>23</v>
      </c>
      <c r="D171" s="397">
        <v>1669206</v>
      </c>
      <c r="E171" s="398">
        <v>1251906</v>
      </c>
      <c r="F171" s="398">
        <v>1043253</v>
      </c>
      <c r="G171" s="492">
        <v>625953</v>
      </c>
      <c r="H171" s="420">
        <v>1756005</v>
      </c>
      <c r="I171" s="462">
        <v>1317003</v>
      </c>
      <c r="J171" s="462">
        <v>1097502</v>
      </c>
      <c r="K171" s="463">
        <v>658503</v>
      </c>
      <c r="M171" s="74"/>
      <c r="N171" s="177">
        <f t="shared" si="9"/>
        <v>0.75000089863084607</v>
      </c>
      <c r="O171" s="177">
        <f t="shared" si="10"/>
        <v>0.62499955068457702</v>
      </c>
      <c r="P171" s="177">
        <f t="shared" si="11"/>
        <v>0.37500044931542303</v>
      </c>
    </row>
    <row r="172" spans="1:16" s="76" customFormat="1" ht="14.15" customHeight="1" x14ac:dyDescent="0.3">
      <c r="A172" s="198"/>
      <c r="B172" s="356"/>
      <c r="C172" s="23">
        <v>24</v>
      </c>
      <c r="D172" s="397">
        <v>1694244</v>
      </c>
      <c r="E172" s="398">
        <v>1270683</v>
      </c>
      <c r="F172" s="398">
        <v>1058904</v>
      </c>
      <c r="G172" s="492">
        <v>635343</v>
      </c>
      <c r="H172" s="420">
        <v>1782345</v>
      </c>
      <c r="I172" s="462">
        <v>1336758</v>
      </c>
      <c r="J172" s="462">
        <v>1113966</v>
      </c>
      <c r="K172" s="463">
        <v>668379</v>
      </c>
      <c r="M172" s="74"/>
      <c r="N172" s="177">
        <f t="shared" si="9"/>
        <v>0.75</v>
      </c>
      <c r="O172" s="177">
        <f t="shared" si="10"/>
        <v>0.62500088535063425</v>
      </c>
      <c r="P172" s="177">
        <f t="shared" si="11"/>
        <v>0.37500088535063425</v>
      </c>
    </row>
    <row r="173" spans="1:16" s="76" customFormat="1" ht="14.15" customHeight="1" x14ac:dyDescent="0.3">
      <c r="A173" s="198"/>
      <c r="B173" s="356"/>
      <c r="C173" s="23">
        <v>25</v>
      </c>
      <c r="D173" s="397">
        <v>1719669</v>
      </c>
      <c r="E173" s="398">
        <v>1289751</v>
      </c>
      <c r="F173" s="398">
        <v>1074792</v>
      </c>
      <c r="G173" s="492">
        <v>644877</v>
      </c>
      <c r="H173" s="420">
        <v>1809093</v>
      </c>
      <c r="I173" s="462">
        <v>1356819</v>
      </c>
      <c r="J173" s="462">
        <v>1130682</v>
      </c>
      <c r="K173" s="463">
        <v>678411</v>
      </c>
      <c r="M173" s="74"/>
      <c r="N173" s="177">
        <f t="shared" si="9"/>
        <v>0.74999956386955857</v>
      </c>
      <c r="O173" s="177">
        <f t="shared" si="10"/>
        <v>0.62499934580433791</v>
      </c>
      <c r="P173" s="177">
        <f t="shared" si="11"/>
        <v>0.37500065419566209</v>
      </c>
    </row>
    <row r="174" spans="1:16" s="76" customFormat="1" ht="14.15" customHeight="1" x14ac:dyDescent="0.3">
      <c r="A174" s="198"/>
      <c r="B174" s="356"/>
      <c r="C174" s="23">
        <v>26</v>
      </c>
      <c r="D174" s="397">
        <v>1745463</v>
      </c>
      <c r="E174" s="398">
        <v>1309098</v>
      </c>
      <c r="F174" s="398">
        <v>1090914</v>
      </c>
      <c r="G174" s="492">
        <v>654549</v>
      </c>
      <c r="H174" s="420">
        <v>1836228</v>
      </c>
      <c r="I174" s="462">
        <v>1377171</v>
      </c>
      <c r="J174" s="462">
        <v>1147644</v>
      </c>
      <c r="K174" s="463">
        <v>688587</v>
      </c>
      <c r="M174" s="74"/>
      <c r="N174" s="177">
        <f t="shared" si="9"/>
        <v>0.75000042968541869</v>
      </c>
      <c r="O174" s="177">
        <f t="shared" si="10"/>
        <v>0.6249997851572906</v>
      </c>
      <c r="P174" s="177">
        <f t="shared" si="11"/>
        <v>0.37500021484270935</v>
      </c>
    </row>
    <row r="175" spans="1:16" s="76" customFormat="1" ht="14.15" customHeight="1" x14ac:dyDescent="0.3">
      <c r="A175" s="198"/>
      <c r="B175" s="356"/>
      <c r="C175" s="23">
        <v>27</v>
      </c>
      <c r="D175" s="397">
        <v>1771638</v>
      </c>
      <c r="E175" s="398">
        <v>1328730</v>
      </c>
      <c r="F175" s="398">
        <v>1107273</v>
      </c>
      <c r="G175" s="492">
        <v>664365</v>
      </c>
      <c r="H175" s="420">
        <v>1863762</v>
      </c>
      <c r="I175" s="462">
        <v>1397823</v>
      </c>
      <c r="J175" s="462">
        <v>1164852</v>
      </c>
      <c r="K175" s="463">
        <v>698910</v>
      </c>
      <c r="M175" s="74"/>
      <c r="N175" s="177">
        <f t="shared" si="9"/>
        <v>0.75000084667409483</v>
      </c>
      <c r="O175" s="177">
        <f t="shared" si="10"/>
        <v>0.62499957666295258</v>
      </c>
      <c r="P175" s="177">
        <f t="shared" si="11"/>
        <v>0.37500042333704742</v>
      </c>
    </row>
    <row r="176" spans="1:16" s="76" customFormat="1" ht="14.15" customHeight="1" x14ac:dyDescent="0.3">
      <c r="A176" s="198"/>
      <c r="B176" s="356"/>
      <c r="C176" s="23">
        <v>28</v>
      </c>
      <c r="D176" s="397">
        <v>1798215</v>
      </c>
      <c r="E176" s="398">
        <v>1348662</v>
      </c>
      <c r="F176" s="398">
        <v>1123884</v>
      </c>
      <c r="G176" s="492">
        <v>674331</v>
      </c>
      <c r="H176" s="420">
        <v>1891722</v>
      </c>
      <c r="I176" s="462">
        <v>1418793</v>
      </c>
      <c r="J176" s="462">
        <v>1182327</v>
      </c>
      <c r="K176" s="463">
        <v>709395</v>
      </c>
      <c r="M176" s="74"/>
      <c r="N176" s="177">
        <f t="shared" si="9"/>
        <v>0.75000041708027132</v>
      </c>
      <c r="O176" s="177">
        <f t="shared" si="10"/>
        <v>0.6249997914598644</v>
      </c>
      <c r="P176" s="177">
        <f t="shared" si="11"/>
        <v>0.37500020854013566</v>
      </c>
    </row>
    <row r="177" spans="1:16" s="76" customFormat="1" ht="14.15" customHeight="1" x14ac:dyDescent="0.3">
      <c r="A177" s="198"/>
      <c r="B177" s="356"/>
      <c r="C177" s="23">
        <v>29</v>
      </c>
      <c r="D177" s="397">
        <v>1825200</v>
      </c>
      <c r="E177" s="398">
        <v>1368900</v>
      </c>
      <c r="F177" s="398">
        <v>1140750</v>
      </c>
      <c r="G177" s="492">
        <v>684450</v>
      </c>
      <c r="H177" s="420">
        <v>1920111</v>
      </c>
      <c r="I177" s="462">
        <v>1440084</v>
      </c>
      <c r="J177" s="462">
        <v>1200069</v>
      </c>
      <c r="K177" s="463">
        <v>720042</v>
      </c>
      <c r="M177" s="74"/>
      <c r="N177" s="177">
        <f t="shared" si="9"/>
        <v>0.75</v>
      </c>
      <c r="O177" s="177">
        <f t="shared" si="10"/>
        <v>0.625</v>
      </c>
      <c r="P177" s="177">
        <f t="shared" si="11"/>
        <v>0.375</v>
      </c>
    </row>
    <row r="178" spans="1:16" s="76" customFormat="1" ht="14.15" customHeight="1" x14ac:dyDescent="0.3">
      <c r="A178" s="198"/>
      <c r="B178" s="356"/>
      <c r="C178" s="23">
        <v>30</v>
      </c>
      <c r="D178" s="397">
        <v>1852563</v>
      </c>
      <c r="E178" s="398">
        <v>1389423</v>
      </c>
      <c r="F178" s="398">
        <v>1157853</v>
      </c>
      <c r="G178" s="492">
        <v>694710</v>
      </c>
      <c r="H178" s="420">
        <v>1948896</v>
      </c>
      <c r="I178" s="462">
        <v>1461672</v>
      </c>
      <c r="J178" s="462">
        <v>1218060</v>
      </c>
      <c r="K178" s="463">
        <v>730836</v>
      </c>
      <c r="M178" s="74"/>
      <c r="N178" s="177">
        <f t="shared" si="9"/>
        <v>0.75000040484453157</v>
      </c>
      <c r="O178" s="177">
        <f t="shared" si="10"/>
        <v>0.6250006072667974</v>
      </c>
      <c r="P178" s="177">
        <f t="shared" si="11"/>
        <v>0.3749993927332026</v>
      </c>
    </row>
    <row r="179" spans="1:16" s="76" customFormat="1" ht="14.15" customHeight="1" thickBot="1" x14ac:dyDescent="0.35">
      <c r="A179" s="198"/>
      <c r="B179" s="357"/>
      <c r="C179" s="24">
        <v>31</v>
      </c>
      <c r="D179" s="60">
        <v>1880367</v>
      </c>
      <c r="E179" s="400">
        <v>1410276</v>
      </c>
      <c r="F179" s="400">
        <v>1175229</v>
      </c>
      <c r="G179" s="493">
        <v>705138</v>
      </c>
      <c r="H179" s="423">
        <v>1978146</v>
      </c>
      <c r="I179" s="400">
        <v>1483611</v>
      </c>
      <c r="J179" s="400">
        <v>1236342</v>
      </c>
      <c r="K179" s="401">
        <v>741804</v>
      </c>
      <c r="M179" s="74"/>
      <c r="N179" s="177">
        <f t="shared" si="9"/>
        <v>0.75000039885830794</v>
      </c>
      <c r="O179" s="177">
        <f t="shared" si="10"/>
        <v>0.62499980057084603</v>
      </c>
      <c r="P179" s="177">
        <f t="shared" si="11"/>
        <v>0.37500019942915397</v>
      </c>
    </row>
    <row r="180" spans="1:16" s="76" customFormat="1" ht="7.25" customHeight="1" x14ac:dyDescent="0.3">
      <c r="A180" s="198"/>
      <c r="B180" s="309"/>
      <c r="C180" s="45"/>
      <c r="D180" s="369"/>
      <c r="E180" s="212"/>
      <c r="F180" s="212"/>
      <c r="G180" s="212"/>
      <c r="H180" s="369"/>
      <c r="I180" s="212"/>
      <c r="J180" s="212"/>
      <c r="K180" s="212"/>
      <c r="M180" s="74"/>
      <c r="N180" s="177"/>
      <c r="O180" s="177"/>
      <c r="P180" s="177"/>
    </row>
    <row r="181" spans="1:16" s="15" customFormat="1" ht="18.75" customHeight="1" x14ac:dyDescent="0.35">
      <c r="A181" s="66"/>
      <c r="B181" s="702" t="s">
        <v>87</v>
      </c>
      <c r="C181" s="702"/>
      <c r="D181" s="702"/>
      <c r="E181" s="702"/>
      <c r="F181" s="702"/>
      <c r="G181" s="702"/>
      <c r="H181" s="702"/>
      <c r="I181" s="702"/>
      <c r="J181" s="702"/>
      <c r="K181" s="702"/>
      <c r="M181" s="74"/>
      <c r="N181" s="177"/>
      <c r="O181" s="177"/>
      <c r="P181" s="177"/>
    </row>
    <row r="182" spans="1:16" s="15" customFormat="1" ht="18.75" customHeight="1" x14ac:dyDescent="0.25">
      <c r="A182" s="66"/>
      <c r="B182" s="601" t="s">
        <v>906</v>
      </c>
      <c r="C182" s="601"/>
      <c r="D182" s="601"/>
      <c r="E182" s="601"/>
      <c r="F182" s="601"/>
      <c r="G182" s="601"/>
      <c r="H182" s="601"/>
      <c r="I182" s="601"/>
      <c r="J182" s="601"/>
      <c r="K182" s="601"/>
      <c r="M182" s="74"/>
      <c r="N182" s="177"/>
      <c r="O182" s="177"/>
      <c r="P182" s="177"/>
    </row>
    <row r="183" spans="1:16" s="15" customFormat="1" ht="18" customHeight="1" x14ac:dyDescent="0.25">
      <c r="A183" s="66"/>
      <c r="B183" s="601" t="s">
        <v>907</v>
      </c>
      <c r="C183" s="601"/>
      <c r="D183" s="601"/>
      <c r="E183" s="601"/>
      <c r="F183" s="601"/>
      <c r="G183" s="601"/>
      <c r="H183" s="601"/>
      <c r="I183" s="601"/>
      <c r="J183" s="601"/>
      <c r="K183" s="601"/>
      <c r="M183" s="74"/>
      <c r="N183" s="177"/>
      <c r="O183" s="177"/>
      <c r="P183" s="177"/>
    </row>
    <row r="184" spans="1:16" s="15" customFormat="1" ht="20.25" customHeight="1" x14ac:dyDescent="0.25">
      <c r="A184" s="66"/>
      <c r="B184" s="601" t="s">
        <v>908</v>
      </c>
      <c r="C184" s="601"/>
      <c r="D184" s="601"/>
      <c r="E184" s="601"/>
      <c r="F184" s="601"/>
      <c r="G184" s="601"/>
      <c r="H184" s="601"/>
      <c r="I184" s="601"/>
      <c r="J184" s="601"/>
      <c r="K184" s="601"/>
      <c r="M184" s="74"/>
      <c r="N184" s="177"/>
      <c r="O184" s="177"/>
      <c r="P184" s="177"/>
    </row>
    <row r="185" spans="1:16" ht="19.25" customHeight="1" thickBot="1" x14ac:dyDescent="0.3">
      <c r="A185" s="160"/>
      <c r="B185" s="687" t="s">
        <v>909</v>
      </c>
      <c r="C185" s="687"/>
      <c r="D185" s="687"/>
      <c r="E185" s="687"/>
      <c r="F185" s="687"/>
      <c r="G185" s="687"/>
      <c r="H185" s="687"/>
      <c r="I185" s="687"/>
      <c r="J185" s="687"/>
      <c r="K185" s="687"/>
      <c r="M185" s="74"/>
      <c r="N185" s="177"/>
      <c r="O185" s="177"/>
      <c r="P185" s="177"/>
    </row>
    <row r="186" spans="1:16" ht="16.75" customHeight="1" thickBot="1" x14ac:dyDescent="0.3">
      <c r="A186" s="160"/>
      <c r="B186" s="151"/>
      <c r="C186" s="152"/>
      <c r="D186" s="681" t="s">
        <v>929</v>
      </c>
      <c r="E186" s="682"/>
      <c r="F186" s="682"/>
      <c r="G186" s="683"/>
      <c r="H186" s="684" t="s">
        <v>929</v>
      </c>
      <c r="I186" s="685"/>
      <c r="J186" s="685"/>
      <c r="K186" s="686"/>
      <c r="M186" s="74"/>
      <c r="N186" s="177"/>
      <c r="O186" s="177"/>
      <c r="P186" s="177"/>
    </row>
    <row r="187" spans="1:16" s="51" customFormat="1" ht="26.25" customHeight="1" x14ac:dyDescent="0.25">
      <c r="A187" s="156">
        <v>1</v>
      </c>
      <c r="B187" s="343" t="s">
        <v>88</v>
      </c>
      <c r="C187" s="306">
        <v>1</v>
      </c>
      <c r="D187" s="451">
        <v>506682</v>
      </c>
      <c r="E187" s="452">
        <v>380013</v>
      </c>
      <c r="F187" s="452">
        <v>316677</v>
      </c>
      <c r="G187" s="500">
        <v>190005</v>
      </c>
      <c r="H187" s="451">
        <v>535563</v>
      </c>
      <c r="I187" s="452">
        <v>401673</v>
      </c>
      <c r="J187" s="452">
        <v>334728</v>
      </c>
      <c r="K187" s="453">
        <v>200835</v>
      </c>
      <c r="M187" s="74"/>
      <c r="N187" s="177">
        <f t="shared" si="9"/>
        <v>0.75000296043672365</v>
      </c>
      <c r="O187" s="177">
        <f t="shared" si="10"/>
        <v>0.62500148021836177</v>
      </c>
      <c r="P187" s="177">
        <f t="shared" si="11"/>
        <v>0.37499851978163817</v>
      </c>
    </row>
    <row r="188" spans="1:16" s="51" customFormat="1" ht="12.75" customHeight="1" x14ac:dyDescent="0.25">
      <c r="A188" s="156"/>
      <c r="B188" s="36" t="s">
        <v>89</v>
      </c>
      <c r="C188" s="307">
        <v>2</v>
      </c>
      <c r="D188" s="445">
        <v>514284</v>
      </c>
      <c r="E188" s="497">
        <v>385713</v>
      </c>
      <c r="F188" s="497">
        <v>321429</v>
      </c>
      <c r="G188" s="498">
        <v>192858</v>
      </c>
      <c r="H188" s="445">
        <v>543597</v>
      </c>
      <c r="I188" s="447">
        <v>407697</v>
      </c>
      <c r="J188" s="447">
        <v>339747</v>
      </c>
      <c r="K188" s="448">
        <v>203850</v>
      </c>
      <c r="M188" s="74"/>
      <c r="N188" s="177">
        <f t="shared" si="9"/>
        <v>0.75</v>
      </c>
      <c r="O188" s="177">
        <f t="shared" si="10"/>
        <v>0.62500291667638896</v>
      </c>
      <c r="P188" s="177">
        <f t="shared" si="11"/>
        <v>0.37500291667638891</v>
      </c>
    </row>
    <row r="189" spans="1:16" s="51" customFormat="1" ht="27.75" customHeight="1" x14ac:dyDescent="0.25">
      <c r="A189" s="156"/>
      <c r="B189" s="36" t="s">
        <v>90</v>
      </c>
      <c r="C189" s="307">
        <v>3</v>
      </c>
      <c r="D189" s="445">
        <v>522000</v>
      </c>
      <c r="E189" s="497">
        <v>391500</v>
      </c>
      <c r="F189" s="497">
        <v>326250</v>
      </c>
      <c r="G189" s="498">
        <v>195750</v>
      </c>
      <c r="H189" s="445">
        <v>551754</v>
      </c>
      <c r="I189" s="447">
        <v>413817</v>
      </c>
      <c r="J189" s="447">
        <v>344847</v>
      </c>
      <c r="K189" s="448">
        <v>206907</v>
      </c>
      <c r="M189" s="74"/>
      <c r="N189" s="177">
        <f t="shared" si="9"/>
        <v>0.75</v>
      </c>
      <c r="O189" s="177">
        <f t="shared" si="10"/>
        <v>0.625</v>
      </c>
      <c r="P189" s="177">
        <f t="shared" si="11"/>
        <v>0.375</v>
      </c>
    </row>
    <row r="190" spans="1:16" s="51" customFormat="1" ht="27.75" customHeight="1" x14ac:dyDescent="0.25">
      <c r="A190" s="156"/>
      <c r="B190" s="36" t="s">
        <v>91</v>
      </c>
      <c r="C190" s="307">
        <v>4</v>
      </c>
      <c r="D190" s="445">
        <v>529824</v>
      </c>
      <c r="E190" s="497">
        <v>397368</v>
      </c>
      <c r="F190" s="497">
        <v>331140</v>
      </c>
      <c r="G190" s="498">
        <v>198684</v>
      </c>
      <c r="H190" s="445">
        <v>560025</v>
      </c>
      <c r="I190" s="447">
        <v>420018</v>
      </c>
      <c r="J190" s="447">
        <v>350016</v>
      </c>
      <c r="K190" s="448">
        <v>210009</v>
      </c>
      <c r="M190" s="74"/>
      <c r="N190" s="177">
        <f t="shared" si="9"/>
        <v>0.75</v>
      </c>
      <c r="O190" s="177">
        <f t="shared" si="10"/>
        <v>0.625</v>
      </c>
      <c r="P190" s="177">
        <f t="shared" si="11"/>
        <v>0.375</v>
      </c>
    </row>
    <row r="191" spans="1:16" s="51" customFormat="1" ht="26.25" customHeight="1" thickBot="1" x14ac:dyDescent="0.3">
      <c r="A191" s="156"/>
      <c r="B191" s="49" t="s">
        <v>92</v>
      </c>
      <c r="C191" s="308">
        <v>5</v>
      </c>
      <c r="D191" s="445">
        <v>537789</v>
      </c>
      <c r="E191" s="497">
        <v>403341</v>
      </c>
      <c r="F191" s="497">
        <v>336117</v>
      </c>
      <c r="G191" s="498">
        <v>201672</v>
      </c>
      <c r="H191" s="465">
        <v>568443</v>
      </c>
      <c r="I191" s="466">
        <v>426333</v>
      </c>
      <c r="J191" s="466">
        <v>355278</v>
      </c>
      <c r="K191" s="467">
        <v>213165</v>
      </c>
      <c r="M191" s="74"/>
      <c r="N191" s="177">
        <f t="shared" si="9"/>
        <v>0.74999860540100305</v>
      </c>
      <c r="O191" s="177">
        <f t="shared" si="10"/>
        <v>0.62499790810150446</v>
      </c>
      <c r="P191" s="177">
        <f t="shared" si="11"/>
        <v>0.37500209189849548</v>
      </c>
    </row>
    <row r="192" spans="1:16" s="51" customFormat="1" ht="27" customHeight="1" x14ac:dyDescent="0.25">
      <c r="A192" s="156">
        <v>2</v>
      </c>
      <c r="B192" s="40" t="s">
        <v>93</v>
      </c>
      <c r="C192" s="306">
        <v>1</v>
      </c>
      <c r="D192" s="451">
        <v>585366</v>
      </c>
      <c r="E192" s="452">
        <v>439026</v>
      </c>
      <c r="F192" s="452">
        <v>365853</v>
      </c>
      <c r="G192" s="500">
        <v>219513</v>
      </c>
      <c r="H192" s="451">
        <v>618732</v>
      </c>
      <c r="I192" s="452">
        <v>464049</v>
      </c>
      <c r="J192" s="452">
        <v>386709</v>
      </c>
      <c r="K192" s="453">
        <v>232026</v>
      </c>
      <c r="M192" s="74"/>
      <c r="N192" s="177">
        <f t="shared" si="9"/>
        <v>0.75000256249935937</v>
      </c>
      <c r="O192" s="177">
        <f t="shared" si="10"/>
        <v>0.62499871875032031</v>
      </c>
      <c r="P192" s="177">
        <f t="shared" si="11"/>
        <v>0.37500128124967969</v>
      </c>
    </row>
    <row r="193" spans="1:16" s="51" customFormat="1" ht="27" customHeight="1" x14ac:dyDescent="0.25">
      <c r="A193" s="156"/>
      <c r="B193" s="36" t="s">
        <v>94</v>
      </c>
      <c r="C193" s="307">
        <v>2</v>
      </c>
      <c r="D193" s="445">
        <v>594150</v>
      </c>
      <c r="E193" s="497">
        <v>445614</v>
      </c>
      <c r="F193" s="497">
        <v>371343</v>
      </c>
      <c r="G193" s="498">
        <v>222807</v>
      </c>
      <c r="H193" s="445">
        <v>628017</v>
      </c>
      <c r="I193" s="447">
        <v>471012</v>
      </c>
      <c r="J193" s="447">
        <v>392511</v>
      </c>
      <c r="K193" s="448">
        <v>235506</v>
      </c>
      <c r="M193" s="74"/>
      <c r="N193" s="177">
        <f t="shared" si="9"/>
        <v>0.75000252461499617</v>
      </c>
      <c r="O193" s="177">
        <f t="shared" si="10"/>
        <v>0.62499873769250192</v>
      </c>
      <c r="P193" s="177">
        <f t="shared" si="11"/>
        <v>0.37500126230749808</v>
      </c>
    </row>
    <row r="194" spans="1:16" s="51" customFormat="1" ht="27.75" customHeight="1" x14ac:dyDescent="0.25">
      <c r="A194" s="156"/>
      <c r="B194" s="36" t="s">
        <v>95</v>
      </c>
      <c r="C194" s="307">
        <v>3</v>
      </c>
      <c r="D194" s="445">
        <v>603057</v>
      </c>
      <c r="E194" s="497">
        <v>452292</v>
      </c>
      <c r="F194" s="497">
        <v>376911</v>
      </c>
      <c r="G194" s="498">
        <v>226146</v>
      </c>
      <c r="H194" s="445">
        <v>637431</v>
      </c>
      <c r="I194" s="447">
        <v>478074</v>
      </c>
      <c r="J194" s="447">
        <v>398394</v>
      </c>
      <c r="K194" s="448">
        <v>239037</v>
      </c>
      <c r="M194" s="74"/>
      <c r="N194" s="177">
        <f t="shared" si="9"/>
        <v>0.74999875633646573</v>
      </c>
      <c r="O194" s="177">
        <f t="shared" si="10"/>
        <v>0.62500062183176719</v>
      </c>
      <c r="P194" s="177">
        <f t="shared" si="11"/>
        <v>0.37499937816823287</v>
      </c>
    </row>
    <row r="195" spans="1:16" s="51" customFormat="1" ht="36" customHeight="1" x14ac:dyDescent="0.25">
      <c r="A195" s="156"/>
      <c r="B195" s="36" t="s">
        <v>96</v>
      </c>
      <c r="C195" s="307">
        <v>4</v>
      </c>
      <c r="D195" s="445">
        <v>612105</v>
      </c>
      <c r="E195" s="497">
        <v>459078</v>
      </c>
      <c r="F195" s="497">
        <v>382566</v>
      </c>
      <c r="G195" s="498">
        <v>229539</v>
      </c>
      <c r="H195" s="445">
        <v>646995</v>
      </c>
      <c r="I195" s="447">
        <v>485247</v>
      </c>
      <c r="J195" s="447">
        <v>404373</v>
      </c>
      <c r="K195" s="448">
        <v>242622</v>
      </c>
      <c r="M195" s="74"/>
      <c r="N195" s="177">
        <f t="shared" si="9"/>
        <v>0.74999877472002352</v>
      </c>
      <c r="O195" s="177">
        <f t="shared" si="10"/>
        <v>0.62500061263998818</v>
      </c>
      <c r="P195" s="177">
        <f t="shared" si="11"/>
        <v>0.37499938736001176</v>
      </c>
    </row>
    <row r="196" spans="1:16" s="51" customFormat="1" ht="28.5" customHeight="1" x14ac:dyDescent="0.25">
      <c r="A196" s="156"/>
      <c r="B196" s="36" t="s">
        <v>97</v>
      </c>
      <c r="C196" s="307">
        <v>5</v>
      </c>
      <c r="D196" s="445">
        <v>621291</v>
      </c>
      <c r="E196" s="497">
        <v>465969</v>
      </c>
      <c r="F196" s="497">
        <v>388308</v>
      </c>
      <c r="G196" s="498">
        <v>232983</v>
      </c>
      <c r="H196" s="445">
        <v>656706</v>
      </c>
      <c r="I196" s="447">
        <v>492531</v>
      </c>
      <c r="J196" s="447">
        <v>410442</v>
      </c>
      <c r="K196" s="448">
        <v>246264</v>
      </c>
      <c r="M196" s="74"/>
      <c r="N196" s="177">
        <f t="shared" si="9"/>
        <v>0.75000120716379282</v>
      </c>
      <c r="O196" s="177">
        <f t="shared" si="10"/>
        <v>0.62500181074568917</v>
      </c>
      <c r="P196" s="177">
        <f t="shared" si="11"/>
        <v>0.37499818925431078</v>
      </c>
    </row>
    <row r="197" spans="1:16" s="51" customFormat="1" ht="17.149999999999999" customHeight="1" thickBot="1" x14ac:dyDescent="0.3">
      <c r="A197" s="156"/>
      <c r="B197" s="96"/>
      <c r="C197" s="308">
        <v>6</v>
      </c>
      <c r="D197" s="445">
        <v>630597</v>
      </c>
      <c r="E197" s="497">
        <v>472947</v>
      </c>
      <c r="F197" s="497">
        <v>394122</v>
      </c>
      <c r="G197" s="498">
        <v>236475</v>
      </c>
      <c r="H197" s="465">
        <v>666540</v>
      </c>
      <c r="I197" s="466">
        <v>499905</v>
      </c>
      <c r="J197" s="466">
        <v>416589</v>
      </c>
      <c r="K197" s="467">
        <v>249954</v>
      </c>
      <c r="M197" s="74"/>
      <c r="N197" s="177">
        <f t="shared" si="9"/>
        <v>0.74999881065085938</v>
      </c>
      <c r="O197" s="177">
        <f t="shared" si="10"/>
        <v>0.62499821597628913</v>
      </c>
      <c r="P197" s="177">
        <f t="shared" si="11"/>
        <v>0.37500178402371087</v>
      </c>
    </row>
    <row r="198" spans="1:16" s="51" customFormat="1" ht="27.75" customHeight="1" x14ac:dyDescent="0.25">
      <c r="A198" s="156">
        <v>3</v>
      </c>
      <c r="B198" s="40" t="s">
        <v>98</v>
      </c>
      <c r="C198" s="306">
        <v>1</v>
      </c>
      <c r="D198" s="451">
        <v>669300</v>
      </c>
      <c r="E198" s="452">
        <v>501975</v>
      </c>
      <c r="F198" s="452">
        <v>418314</v>
      </c>
      <c r="G198" s="500">
        <v>250989</v>
      </c>
      <c r="H198" s="451">
        <v>707451</v>
      </c>
      <c r="I198" s="468">
        <v>530589</v>
      </c>
      <c r="J198" s="468">
        <v>442158</v>
      </c>
      <c r="K198" s="469">
        <v>265293</v>
      </c>
      <c r="M198" s="74"/>
      <c r="N198" s="177">
        <f t="shared" si="9"/>
        <v>0.75</v>
      </c>
      <c r="O198" s="177">
        <f t="shared" si="10"/>
        <v>0.6250022411474675</v>
      </c>
      <c r="P198" s="177">
        <f t="shared" si="11"/>
        <v>0.3750022411474675</v>
      </c>
    </row>
    <row r="199" spans="1:16" s="51" customFormat="1" ht="27.75" customHeight="1" x14ac:dyDescent="0.25">
      <c r="A199" s="156"/>
      <c r="B199" s="36" t="s">
        <v>99</v>
      </c>
      <c r="C199" s="307">
        <v>2</v>
      </c>
      <c r="D199" s="445">
        <v>679338</v>
      </c>
      <c r="E199" s="497">
        <v>509505</v>
      </c>
      <c r="F199" s="497">
        <v>424587</v>
      </c>
      <c r="G199" s="498">
        <v>254751</v>
      </c>
      <c r="H199" s="445">
        <v>718059</v>
      </c>
      <c r="I199" s="470">
        <v>538545</v>
      </c>
      <c r="J199" s="470">
        <v>448788</v>
      </c>
      <c r="K199" s="471">
        <v>269271</v>
      </c>
      <c r="M199" s="74"/>
      <c r="N199" s="177">
        <f t="shared" si="9"/>
        <v>0.75000220803193696</v>
      </c>
      <c r="O199" s="177">
        <f t="shared" si="10"/>
        <v>0.62500110401596853</v>
      </c>
      <c r="P199" s="177">
        <f t="shared" si="11"/>
        <v>0.37499889598403152</v>
      </c>
    </row>
    <row r="200" spans="1:16" s="51" customFormat="1" ht="27" customHeight="1" x14ac:dyDescent="0.25">
      <c r="A200" s="156"/>
      <c r="B200" s="36" t="s">
        <v>100</v>
      </c>
      <c r="C200" s="307">
        <v>3</v>
      </c>
      <c r="D200" s="445">
        <v>689538</v>
      </c>
      <c r="E200" s="497">
        <v>517155</v>
      </c>
      <c r="F200" s="497">
        <v>430962</v>
      </c>
      <c r="G200" s="498">
        <v>258576</v>
      </c>
      <c r="H200" s="445">
        <v>728841</v>
      </c>
      <c r="I200" s="470">
        <v>546630</v>
      </c>
      <c r="J200" s="470">
        <v>455526</v>
      </c>
      <c r="K200" s="471">
        <v>273315</v>
      </c>
      <c r="M200" s="74"/>
      <c r="N200" s="177">
        <f t="shared" si="9"/>
        <v>0.75000217536959535</v>
      </c>
      <c r="O200" s="177">
        <f t="shared" si="10"/>
        <v>0.62500108768479767</v>
      </c>
      <c r="P200" s="177">
        <f t="shared" si="11"/>
        <v>0.37499891231520233</v>
      </c>
    </row>
    <row r="201" spans="1:16" s="51" customFormat="1" ht="41.25" customHeight="1" x14ac:dyDescent="0.25">
      <c r="A201" s="156"/>
      <c r="B201" s="36" t="s">
        <v>101</v>
      </c>
      <c r="C201" s="307">
        <v>4</v>
      </c>
      <c r="D201" s="445">
        <v>699870</v>
      </c>
      <c r="E201" s="497">
        <v>524904</v>
      </c>
      <c r="F201" s="497">
        <v>437418</v>
      </c>
      <c r="G201" s="498">
        <v>262452</v>
      </c>
      <c r="H201" s="445">
        <v>736263</v>
      </c>
      <c r="I201" s="470">
        <v>552198</v>
      </c>
      <c r="J201" s="470">
        <v>460164</v>
      </c>
      <c r="K201" s="471">
        <v>276099</v>
      </c>
      <c r="M201" s="74"/>
      <c r="N201" s="177">
        <f t="shared" si="9"/>
        <v>0.750002143255176</v>
      </c>
      <c r="O201" s="177">
        <f t="shared" si="10"/>
        <v>0.624998928372412</v>
      </c>
      <c r="P201" s="177">
        <f t="shared" si="11"/>
        <v>0.375001071627588</v>
      </c>
    </row>
    <row r="202" spans="1:16" s="51" customFormat="1" ht="30.75" customHeight="1" x14ac:dyDescent="0.25">
      <c r="A202" s="156"/>
      <c r="B202" s="36" t="s">
        <v>102</v>
      </c>
      <c r="C202" s="307">
        <v>5</v>
      </c>
      <c r="D202" s="445">
        <v>707031</v>
      </c>
      <c r="E202" s="497">
        <v>530274</v>
      </c>
      <c r="F202" s="497">
        <v>441894</v>
      </c>
      <c r="G202" s="498">
        <v>265137</v>
      </c>
      <c r="H202" s="445">
        <v>743796</v>
      </c>
      <c r="I202" s="470">
        <v>557847</v>
      </c>
      <c r="J202" s="470">
        <v>464874</v>
      </c>
      <c r="K202" s="471">
        <v>278925</v>
      </c>
      <c r="M202" s="74"/>
      <c r="N202" s="177">
        <f t="shared" si="9"/>
        <v>0.75000106077385575</v>
      </c>
      <c r="O202" s="177">
        <f t="shared" si="10"/>
        <v>0.62499946961307218</v>
      </c>
      <c r="P202" s="177">
        <f t="shared" si="11"/>
        <v>0.37500053038692788</v>
      </c>
    </row>
    <row r="203" spans="1:16" s="51" customFormat="1" ht="17.149999999999999" customHeight="1" thickBot="1" x14ac:dyDescent="0.3">
      <c r="A203" s="156"/>
      <c r="B203" s="96"/>
      <c r="C203" s="24">
        <v>6</v>
      </c>
      <c r="D203" s="413">
        <v>717636</v>
      </c>
      <c r="E203" s="414">
        <v>538227</v>
      </c>
      <c r="F203" s="414">
        <v>448524</v>
      </c>
      <c r="G203" s="415">
        <v>269115</v>
      </c>
      <c r="H203" s="465">
        <v>754953</v>
      </c>
      <c r="I203" s="472">
        <v>566214</v>
      </c>
      <c r="J203" s="472">
        <v>471846</v>
      </c>
      <c r="K203" s="473">
        <v>283107</v>
      </c>
      <c r="M203" s="74"/>
      <c r="N203" s="177">
        <f t="shared" si="9"/>
        <v>0.75</v>
      </c>
      <c r="O203" s="177">
        <f t="shared" si="10"/>
        <v>0.62500209019614406</v>
      </c>
      <c r="P203" s="177">
        <f t="shared" si="11"/>
        <v>0.375002090196144</v>
      </c>
    </row>
    <row r="204" spans="1:16" s="51" customFormat="1" ht="25.5" customHeight="1" x14ac:dyDescent="0.25">
      <c r="A204" s="156">
        <v>4</v>
      </c>
      <c r="B204" s="40" t="s">
        <v>103</v>
      </c>
      <c r="C204" s="306">
        <v>1</v>
      </c>
      <c r="D204" s="451">
        <v>758241</v>
      </c>
      <c r="E204" s="452">
        <v>568680</v>
      </c>
      <c r="F204" s="452">
        <v>473901</v>
      </c>
      <c r="G204" s="500">
        <v>284340</v>
      </c>
      <c r="H204" s="451">
        <v>797670</v>
      </c>
      <c r="I204" s="452">
        <v>598254</v>
      </c>
      <c r="J204" s="452">
        <v>498543</v>
      </c>
      <c r="K204" s="453">
        <v>299127</v>
      </c>
      <c r="M204" s="74"/>
      <c r="N204" s="177">
        <f t="shared" si="9"/>
        <v>0.74999901086857612</v>
      </c>
      <c r="O204" s="177">
        <f t="shared" si="10"/>
        <v>0.62500049456571194</v>
      </c>
      <c r="P204" s="177">
        <f t="shared" si="11"/>
        <v>0.37499950543428806</v>
      </c>
    </row>
    <row r="205" spans="1:16" s="51" customFormat="1" ht="25.5" customHeight="1" x14ac:dyDescent="0.25">
      <c r="A205" s="156"/>
      <c r="B205" s="36" t="s">
        <v>104</v>
      </c>
      <c r="C205" s="307">
        <v>2</v>
      </c>
      <c r="D205" s="445">
        <v>769611</v>
      </c>
      <c r="E205" s="497">
        <v>577209</v>
      </c>
      <c r="F205" s="497">
        <v>481008</v>
      </c>
      <c r="G205" s="498">
        <v>288603</v>
      </c>
      <c r="H205" s="445">
        <v>809631</v>
      </c>
      <c r="I205" s="447">
        <v>607224</v>
      </c>
      <c r="J205" s="447">
        <v>506019</v>
      </c>
      <c r="K205" s="448">
        <v>303612</v>
      </c>
      <c r="M205" s="74"/>
      <c r="N205" s="177">
        <f t="shared" si="9"/>
        <v>0.75000097451829562</v>
      </c>
      <c r="O205" s="177">
        <f t="shared" si="10"/>
        <v>0.62500146177744342</v>
      </c>
      <c r="P205" s="177">
        <f t="shared" si="11"/>
        <v>0.37499853822255658</v>
      </c>
    </row>
    <row r="206" spans="1:16" s="51" customFormat="1" ht="27.75" customHeight="1" x14ac:dyDescent="0.25">
      <c r="A206" s="156"/>
      <c r="B206" s="36" t="s">
        <v>105</v>
      </c>
      <c r="C206" s="307">
        <v>3</v>
      </c>
      <c r="D206" s="445">
        <v>781161</v>
      </c>
      <c r="E206" s="497">
        <v>585870</v>
      </c>
      <c r="F206" s="497">
        <v>488226</v>
      </c>
      <c r="G206" s="498">
        <v>292935</v>
      </c>
      <c r="H206" s="445">
        <v>821781</v>
      </c>
      <c r="I206" s="447">
        <v>616335</v>
      </c>
      <c r="J206" s="447">
        <v>513612</v>
      </c>
      <c r="K206" s="448">
        <v>308169</v>
      </c>
      <c r="M206" s="74"/>
      <c r="N206" s="177">
        <f t="shared" si="9"/>
        <v>0.74999903989062433</v>
      </c>
      <c r="O206" s="177">
        <f t="shared" si="10"/>
        <v>0.62500048005468778</v>
      </c>
      <c r="P206" s="177">
        <f t="shared" si="11"/>
        <v>0.37499951994531217</v>
      </c>
    </row>
    <row r="207" spans="1:16" s="51" customFormat="1" ht="39" customHeight="1" x14ac:dyDescent="0.25">
      <c r="A207" s="156"/>
      <c r="B207" s="36" t="s">
        <v>106</v>
      </c>
      <c r="C207" s="307">
        <v>4</v>
      </c>
      <c r="D207" s="445">
        <v>792882</v>
      </c>
      <c r="E207" s="497">
        <v>594663</v>
      </c>
      <c r="F207" s="497">
        <v>495552</v>
      </c>
      <c r="G207" s="498">
        <v>297330</v>
      </c>
      <c r="H207" s="445">
        <v>834111</v>
      </c>
      <c r="I207" s="447">
        <v>625584</v>
      </c>
      <c r="J207" s="447">
        <v>521319</v>
      </c>
      <c r="K207" s="448">
        <v>312792</v>
      </c>
      <c r="M207" s="74"/>
      <c r="N207" s="177">
        <f t="shared" si="9"/>
        <v>0.75000189183258037</v>
      </c>
      <c r="O207" s="177">
        <f t="shared" si="10"/>
        <v>0.62500094591629018</v>
      </c>
      <c r="P207" s="177">
        <f t="shared" si="11"/>
        <v>0.37499905408370982</v>
      </c>
    </row>
    <row r="208" spans="1:16" s="51" customFormat="1" ht="27" customHeight="1" x14ac:dyDescent="0.25">
      <c r="A208" s="156"/>
      <c r="B208" s="36" t="s">
        <v>107</v>
      </c>
      <c r="C208" s="307">
        <v>5</v>
      </c>
      <c r="D208" s="445">
        <v>804771</v>
      </c>
      <c r="E208" s="497">
        <v>603579</v>
      </c>
      <c r="F208" s="497">
        <v>502983</v>
      </c>
      <c r="G208" s="498">
        <v>301788</v>
      </c>
      <c r="H208" s="445">
        <v>846618</v>
      </c>
      <c r="I208" s="447">
        <v>634965</v>
      </c>
      <c r="J208" s="447">
        <v>529137</v>
      </c>
      <c r="K208" s="448">
        <v>317481</v>
      </c>
      <c r="M208" s="74"/>
      <c r="N208" s="177">
        <f t="shared" ref="N208:N255" si="12">E208/D208</f>
        <v>0.75000093194213013</v>
      </c>
      <c r="O208" s="177">
        <f t="shared" ref="O208:O255" si="13">F208/D208</f>
        <v>0.6250013979131952</v>
      </c>
      <c r="P208" s="177">
        <f t="shared" ref="P208:P255" si="14">G208/D208</f>
        <v>0.3749986020868048</v>
      </c>
    </row>
    <row r="209" spans="1:16" s="51" customFormat="1" ht="14.15" customHeight="1" x14ac:dyDescent="0.25">
      <c r="A209" s="156"/>
      <c r="B209" s="97"/>
      <c r="C209" s="23">
        <v>6</v>
      </c>
      <c r="D209" s="413">
        <v>816846</v>
      </c>
      <c r="E209" s="414">
        <v>612636</v>
      </c>
      <c r="F209" s="414">
        <v>510528</v>
      </c>
      <c r="G209" s="415">
        <v>306318</v>
      </c>
      <c r="H209" s="413">
        <v>859323</v>
      </c>
      <c r="I209" s="421">
        <v>644493</v>
      </c>
      <c r="J209" s="421">
        <v>537078</v>
      </c>
      <c r="K209" s="422">
        <v>322245</v>
      </c>
      <c r="M209" s="74"/>
      <c r="N209" s="177">
        <f t="shared" si="12"/>
        <v>0.75000183633145046</v>
      </c>
      <c r="O209" s="177">
        <f t="shared" si="13"/>
        <v>0.62499908183427477</v>
      </c>
      <c r="P209" s="177">
        <f t="shared" si="14"/>
        <v>0.37500091816572523</v>
      </c>
    </row>
    <row r="210" spans="1:16" s="51" customFormat="1" ht="14.15" customHeight="1" x14ac:dyDescent="0.25">
      <c r="A210" s="156"/>
      <c r="B210" s="97"/>
      <c r="C210" s="23">
        <v>7</v>
      </c>
      <c r="D210" s="413">
        <v>829107</v>
      </c>
      <c r="E210" s="414">
        <v>621831</v>
      </c>
      <c r="F210" s="414">
        <v>518193</v>
      </c>
      <c r="G210" s="415">
        <v>310914</v>
      </c>
      <c r="H210" s="413">
        <v>872220</v>
      </c>
      <c r="I210" s="421">
        <v>654165</v>
      </c>
      <c r="J210" s="421">
        <v>545139</v>
      </c>
      <c r="K210" s="422">
        <v>327084</v>
      </c>
      <c r="M210" s="74"/>
      <c r="N210" s="177">
        <f t="shared" si="12"/>
        <v>0.75000090458770696</v>
      </c>
      <c r="O210" s="177">
        <f t="shared" si="13"/>
        <v>0.62500135688156055</v>
      </c>
      <c r="P210" s="177">
        <f t="shared" si="14"/>
        <v>0.3749986431184395</v>
      </c>
    </row>
    <row r="211" spans="1:16" s="51" customFormat="1" ht="14.15" customHeight="1" x14ac:dyDescent="0.25">
      <c r="A211" s="156"/>
      <c r="B211" s="97"/>
      <c r="C211" s="23">
        <v>8</v>
      </c>
      <c r="D211" s="413">
        <v>841530</v>
      </c>
      <c r="E211" s="414">
        <v>631149</v>
      </c>
      <c r="F211" s="414">
        <v>525957</v>
      </c>
      <c r="G211" s="415">
        <v>315573</v>
      </c>
      <c r="H211" s="413">
        <v>885291</v>
      </c>
      <c r="I211" s="421">
        <v>663969</v>
      </c>
      <c r="J211" s="421">
        <v>553308</v>
      </c>
      <c r="K211" s="422">
        <v>331983</v>
      </c>
      <c r="M211" s="74"/>
      <c r="N211" s="177">
        <f t="shared" si="12"/>
        <v>0.75000178246764826</v>
      </c>
      <c r="O211" s="177">
        <f t="shared" si="13"/>
        <v>0.62500089123382407</v>
      </c>
      <c r="P211" s="177">
        <f t="shared" si="14"/>
        <v>0.37499910876617587</v>
      </c>
    </row>
    <row r="212" spans="1:16" s="51" customFormat="1" ht="14.15" customHeight="1" x14ac:dyDescent="0.25">
      <c r="A212" s="156"/>
      <c r="B212" s="97"/>
      <c r="C212" s="23">
        <v>9</v>
      </c>
      <c r="D212" s="413">
        <v>854154</v>
      </c>
      <c r="E212" s="414">
        <v>640617</v>
      </c>
      <c r="F212" s="414">
        <v>533847</v>
      </c>
      <c r="G212" s="415">
        <v>320307</v>
      </c>
      <c r="H212" s="413">
        <v>898569</v>
      </c>
      <c r="I212" s="421">
        <v>673926</v>
      </c>
      <c r="J212" s="421">
        <v>561606</v>
      </c>
      <c r="K212" s="422">
        <v>336963</v>
      </c>
      <c r="M212" s="74"/>
      <c r="N212" s="177">
        <f t="shared" si="12"/>
        <v>0.75000175612360298</v>
      </c>
      <c r="O212" s="177">
        <f t="shared" si="13"/>
        <v>0.62500087806180149</v>
      </c>
      <c r="P212" s="177">
        <f t="shared" si="14"/>
        <v>0.37499912193819851</v>
      </c>
    </row>
    <row r="213" spans="1:16" s="51" customFormat="1" ht="14.15" customHeight="1" x14ac:dyDescent="0.25">
      <c r="A213" s="156"/>
      <c r="B213" s="97"/>
      <c r="C213" s="23">
        <v>10</v>
      </c>
      <c r="D213" s="413">
        <v>866967</v>
      </c>
      <c r="E213" s="414">
        <v>650226</v>
      </c>
      <c r="F213" s="414">
        <v>541854</v>
      </c>
      <c r="G213" s="415">
        <v>325113</v>
      </c>
      <c r="H213" s="413">
        <v>912048</v>
      </c>
      <c r="I213" s="421">
        <v>684036</v>
      </c>
      <c r="J213" s="421">
        <v>570030</v>
      </c>
      <c r="K213" s="422">
        <v>342018</v>
      </c>
      <c r="M213" s="74"/>
      <c r="N213" s="177">
        <f t="shared" si="12"/>
        <v>0.75000086508483021</v>
      </c>
      <c r="O213" s="177">
        <f t="shared" si="13"/>
        <v>0.62499956745758489</v>
      </c>
      <c r="P213" s="177">
        <f t="shared" si="14"/>
        <v>0.37500043254241511</v>
      </c>
    </row>
    <row r="214" spans="1:16" s="51" customFormat="1" ht="14.15" customHeight="1" x14ac:dyDescent="0.25">
      <c r="A214" s="156"/>
      <c r="B214" s="97"/>
      <c r="C214" s="23">
        <v>11</v>
      </c>
      <c r="D214" s="413">
        <v>879975</v>
      </c>
      <c r="E214" s="414">
        <v>659982</v>
      </c>
      <c r="F214" s="414">
        <v>549984</v>
      </c>
      <c r="G214" s="415">
        <v>329991</v>
      </c>
      <c r="H214" s="413">
        <v>925734</v>
      </c>
      <c r="I214" s="421">
        <v>694302</v>
      </c>
      <c r="J214" s="421">
        <v>578583</v>
      </c>
      <c r="K214" s="422">
        <v>347151</v>
      </c>
      <c r="M214" s="74"/>
      <c r="N214" s="177">
        <f t="shared" si="12"/>
        <v>0.75000085229694025</v>
      </c>
      <c r="O214" s="177">
        <f t="shared" si="13"/>
        <v>0.62499957385152982</v>
      </c>
      <c r="P214" s="177">
        <f t="shared" si="14"/>
        <v>0.37500042614847012</v>
      </c>
    </row>
    <row r="215" spans="1:16" s="51" customFormat="1" ht="14.15" customHeight="1" thickBot="1" x14ac:dyDescent="0.3">
      <c r="A215" s="156"/>
      <c r="B215" s="96"/>
      <c r="C215" s="24">
        <v>12</v>
      </c>
      <c r="D215" s="417">
        <v>893175</v>
      </c>
      <c r="E215" s="418">
        <v>669882</v>
      </c>
      <c r="F215" s="418">
        <v>558234</v>
      </c>
      <c r="G215" s="429">
        <v>334941</v>
      </c>
      <c r="H215" s="417">
        <v>939621</v>
      </c>
      <c r="I215" s="418">
        <v>704715</v>
      </c>
      <c r="J215" s="418">
        <v>587262</v>
      </c>
      <c r="K215" s="419">
        <v>352359</v>
      </c>
      <c r="M215" s="74"/>
      <c r="N215" s="177">
        <f t="shared" si="12"/>
        <v>0.75000083970106646</v>
      </c>
      <c r="O215" s="177">
        <f t="shared" si="13"/>
        <v>0.62499958014946677</v>
      </c>
      <c r="P215" s="177">
        <f t="shared" si="14"/>
        <v>0.37500041985053323</v>
      </c>
    </row>
    <row r="216" spans="1:16" s="51" customFormat="1" ht="25.25" customHeight="1" x14ac:dyDescent="0.25">
      <c r="A216" s="156">
        <v>5</v>
      </c>
      <c r="B216" s="40" t="s">
        <v>884</v>
      </c>
      <c r="C216" s="306">
        <v>1</v>
      </c>
      <c r="D216" s="451">
        <v>854154</v>
      </c>
      <c r="E216" s="452">
        <v>640617</v>
      </c>
      <c r="F216" s="452">
        <v>533847</v>
      </c>
      <c r="G216" s="500">
        <v>320307</v>
      </c>
      <c r="H216" s="405">
        <v>898569</v>
      </c>
      <c r="I216" s="452">
        <v>673926</v>
      </c>
      <c r="J216" s="452">
        <v>561606</v>
      </c>
      <c r="K216" s="453">
        <v>336963</v>
      </c>
      <c r="M216" s="74"/>
      <c r="N216" s="177">
        <f t="shared" si="12"/>
        <v>0.75000175612360298</v>
      </c>
      <c r="O216" s="177">
        <f t="shared" si="13"/>
        <v>0.62500087806180149</v>
      </c>
      <c r="P216" s="177">
        <f t="shared" si="14"/>
        <v>0.37499912193819851</v>
      </c>
    </row>
    <row r="217" spans="1:16" s="51" customFormat="1" ht="17.149999999999999" customHeight="1" x14ac:dyDescent="0.25">
      <c r="A217" s="156"/>
      <c r="B217" s="36" t="s">
        <v>883</v>
      </c>
      <c r="C217" s="307">
        <v>2</v>
      </c>
      <c r="D217" s="445">
        <v>866967</v>
      </c>
      <c r="E217" s="497">
        <v>650226</v>
      </c>
      <c r="F217" s="497">
        <v>541854</v>
      </c>
      <c r="G217" s="498">
        <v>325113</v>
      </c>
      <c r="H217" s="413">
        <v>912048</v>
      </c>
      <c r="I217" s="447">
        <v>684036</v>
      </c>
      <c r="J217" s="447">
        <v>570030</v>
      </c>
      <c r="K217" s="448">
        <v>342018</v>
      </c>
      <c r="M217" s="74"/>
      <c r="N217" s="177">
        <f t="shared" si="12"/>
        <v>0.75000086508483021</v>
      </c>
      <c r="O217" s="177">
        <f t="shared" si="13"/>
        <v>0.62499956745758489</v>
      </c>
      <c r="P217" s="177">
        <f t="shared" si="14"/>
        <v>0.37500043254241511</v>
      </c>
    </row>
    <row r="218" spans="1:16" s="51" customFormat="1" ht="25.25" customHeight="1" x14ac:dyDescent="0.25">
      <c r="A218" s="156"/>
      <c r="B218" s="36" t="s">
        <v>882</v>
      </c>
      <c r="C218" s="307">
        <v>3</v>
      </c>
      <c r="D218" s="445">
        <v>879975</v>
      </c>
      <c r="E218" s="497">
        <v>659982</v>
      </c>
      <c r="F218" s="497">
        <v>549984</v>
      </c>
      <c r="G218" s="498">
        <v>329991</v>
      </c>
      <c r="H218" s="413">
        <v>925734</v>
      </c>
      <c r="I218" s="447">
        <v>694302</v>
      </c>
      <c r="J218" s="447">
        <v>578583</v>
      </c>
      <c r="K218" s="448">
        <v>347151</v>
      </c>
      <c r="M218" s="74"/>
      <c r="N218" s="177">
        <f t="shared" si="12"/>
        <v>0.75000085229694025</v>
      </c>
      <c r="O218" s="177">
        <f t="shared" si="13"/>
        <v>0.62499957385152982</v>
      </c>
      <c r="P218" s="177">
        <f t="shared" si="14"/>
        <v>0.37500042614847012</v>
      </c>
    </row>
    <row r="219" spans="1:16" s="51" customFormat="1" ht="26.4" customHeight="1" x14ac:dyDescent="0.25">
      <c r="A219" s="156"/>
      <c r="B219" s="36" t="s">
        <v>881</v>
      </c>
      <c r="C219" s="307">
        <v>4</v>
      </c>
      <c r="D219" s="445">
        <v>893175</v>
      </c>
      <c r="E219" s="497">
        <v>669882</v>
      </c>
      <c r="F219" s="497">
        <v>558234</v>
      </c>
      <c r="G219" s="498">
        <v>334941</v>
      </c>
      <c r="H219" s="413">
        <v>939621</v>
      </c>
      <c r="I219" s="447">
        <v>704715</v>
      </c>
      <c r="J219" s="447">
        <v>587262</v>
      </c>
      <c r="K219" s="448">
        <v>352359</v>
      </c>
      <c r="M219" s="74"/>
      <c r="N219" s="177">
        <f t="shared" si="12"/>
        <v>0.75000083970106646</v>
      </c>
      <c r="O219" s="177">
        <f t="shared" si="13"/>
        <v>0.62499958014946677</v>
      </c>
      <c r="P219" s="177">
        <f t="shared" si="14"/>
        <v>0.37500041985053323</v>
      </c>
    </row>
    <row r="220" spans="1:16" s="51" customFormat="1" ht="17.149999999999999" customHeight="1" x14ac:dyDescent="0.25">
      <c r="A220" s="156"/>
      <c r="B220" s="582" t="s">
        <v>880</v>
      </c>
      <c r="C220" s="307">
        <v>5</v>
      </c>
      <c r="D220" s="445">
        <v>906567</v>
      </c>
      <c r="E220" s="497">
        <v>679926</v>
      </c>
      <c r="F220" s="497">
        <v>566604</v>
      </c>
      <c r="G220" s="498">
        <v>339963</v>
      </c>
      <c r="H220" s="413">
        <v>953709</v>
      </c>
      <c r="I220" s="447">
        <v>715281</v>
      </c>
      <c r="J220" s="447">
        <v>596067</v>
      </c>
      <c r="K220" s="448">
        <v>357642</v>
      </c>
      <c r="M220" s="74"/>
      <c r="N220" s="177">
        <f t="shared" si="12"/>
        <v>0.75000082729682416</v>
      </c>
      <c r="O220" s="177">
        <f t="shared" si="13"/>
        <v>0.62499958635158792</v>
      </c>
      <c r="P220" s="177">
        <f t="shared" si="14"/>
        <v>0.37500041364841208</v>
      </c>
    </row>
    <row r="221" spans="1:16" s="51" customFormat="1" ht="17.149999999999999" customHeight="1" x14ac:dyDescent="0.25">
      <c r="A221" s="156"/>
      <c r="B221" s="582"/>
      <c r="C221" s="307">
        <v>6</v>
      </c>
      <c r="D221" s="445">
        <v>920169</v>
      </c>
      <c r="E221" s="497">
        <v>690126</v>
      </c>
      <c r="F221" s="497">
        <v>575106</v>
      </c>
      <c r="G221" s="498">
        <v>345063</v>
      </c>
      <c r="H221" s="413">
        <v>968019</v>
      </c>
      <c r="I221" s="447">
        <v>726015</v>
      </c>
      <c r="J221" s="447">
        <v>605013</v>
      </c>
      <c r="K221" s="448">
        <v>363006</v>
      </c>
      <c r="M221" s="74"/>
      <c r="N221" s="177">
        <f t="shared" si="12"/>
        <v>0.74999918493233309</v>
      </c>
      <c r="O221" s="177">
        <f t="shared" si="13"/>
        <v>0.62500040753383346</v>
      </c>
      <c r="P221" s="177">
        <f t="shared" si="14"/>
        <v>0.37499959246616654</v>
      </c>
    </row>
    <row r="222" spans="1:16" s="51" customFormat="1" ht="14.15" customHeight="1" x14ac:dyDescent="0.25">
      <c r="A222" s="156"/>
      <c r="B222" s="582"/>
      <c r="C222" s="23">
        <v>7</v>
      </c>
      <c r="D222" s="413">
        <v>933966</v>
      </c>
      <c r="E222" s="414">
        <v>700476</v>
      </c>
      <c r="F222" s="414">
        <v>583728</v>
      </c>
      <c r="G222" s="415">
        <v>350238</v>
      </c>
      <c r="H222" s="413">
        <v>982533</v>
      </c>
      <c r="I222" s="421">
        <v>736899</v>
      </c>
      <c r="J222" s="421">
        <v>614082</v>
      </c>
      <c r="K222" s="422">
        <v>368451</v>
      </c>
      <c r="M222" s="74"/>
      <c r="N222" s="177">
        <f t="shared" si="12"/>
        <v>0.75000160605418187</v>
      </c>
      <c r="O222" s="177">
        <f t="shared" si="13"/>
        <v>0.62499919697290907</v>
      </c>
      <c r="P222" s="177">
        <f t="shared" si="14"/>
        <v>0.37500080302709093</v>
      </c>
    </row>
    <row r="223" spans="1:16" s="51" customFormat="1" ht="14.15" customHeight="1" x14ac:dyDescent="0.25">
      <c r="A223" s="156"/>
      <c r="B223" s="97"/>
      <c r="C223" s="23">
        <v>8</v>
      </c>
      <c r="D223" s="413">
        <v>947988</v>
      </c>
      <c r="E223" s="414">
        <v>710991</v>
      </c>
      <c r="F223" s="414">
        <v>592494</v>
      </c>
      <c r="G223" s="415">
        <v>355497</v>
      </c>
      <c r="H223" s="413">
        <v>997284</v>
      </c>
      <c r="I223" s="421">
        <v>747963</v>
      </c>
      <c r="J223" s="421">
        <v>623304</v>
      </c>
      <c r="K223" s="422">
        <v>373983</v>
      </c>
      <c r="M223" s="74"/>
      <c r="N223" s="177">
        <f t="shared" si="12"/>
        <v>0.75</v>
      </c>
      <c r="O223" s="177">
        <f t="shared" si="13"/>
        <v>0.62500158229851011</v>
      </c>
      <c r="P223" s="177">
        <f t="shared" si="14"/>
        <v>0.37500158229851011</v>
      </c>
    </row>
    <row r="224" spans="1:16" s="51" customFormat="1" ht="14.15" customHeight="1" x14ac:dyDescent="0.25">
      <c r="A224" s="156"/>
      <c r="B224" s="97"/>
      <c r="C224" s="23">
        <v>9</v>
      </c>
      <c r="D224" s="413">
        <v>962208</v>
      </c>
      <c r="E224" s="414">
        <v>721656</v>
      </c>
      <c r="F224" s="414">
        <v>601380</v>
      </c>
      <c r="G224" s="415">
        <v>360828</v>
      </c>
      <c r="H224" s="413">
        <v>1012242</v>
      </c>
      <c r="I224" s="421">
        <v>759183</v>
      </c>
      <c r="J224" s="421">
        <v>632652</v>
      </c>
      <c r="K224" s="422">
        <v>379590</v>
      </c>
      <c r="M224" s="74"/>
      <c r="N224" s="177">
        <f t="shared" si="12"/>
        <v>0.75</v>
      </c>
      <c r="O224" s="177">
        <f t="shared" si="13"/>
        <v>0.625</v>
      </c>
      <c r="P224" s="177">
        <f t="shared" si="14"/>
        <v>0.375</v>
      </c>
    </row>
    <row r="225" spans="1:16" s="51" customFormat="1" ht="14.15" customHeight="1" thickBot="1" x14ac:dyDescent="0.3">
      <c r="A225" s="156"/>
      <c r="B225" s="96"/>
      <c r="C225" s="24">
        <v>10</v>
      </c>
      <c r="D225" s="413">
        <v>976635</v>
      </c>
      <c r="E225" s="414">
        <v>732477</v>
      </c>
      <c r="F225" s="414">
        <v>610398</v>
      </c>
      <c r="G225" s="415">
        <v>366237</v>
      </c>
      <c r="H225" s="417">
        <v>1027419</v>
      </c>
      <c r="I225" s="418">
        <v>770565</v>
      </c>
      <c r="J225" s="418">
        <v>642138</v>
      </c>
      <c r="K225" s="419">
        <v>385281</v>
      </c>
      <c r="M225" s="74"/>
      <c r="N225" s="177">
        <f t="shared" si="12"/>
        <v>0.75000076794298787</v>
      </c>
      <c r="O225" s="177">
        <f t="shared" si="13"/>
        <v>0.62500115191448191</v>
      </c>
      <c r="P225" s="177">
        <f t="shared" si="14"/>
        <v>0.37499884808551814</v>
      </c>
    </row>
    <row r="226" spans="1:16" s="51" customFormat="1" ht="29.25" customHeight="1" x14ac:dyDescent="0.25">
      <c r="A226" s="156">
        <v>6</v>
      </c>
      <c r="B226" s="40" t="s">
        <v>879</v>
      </c>
      <c r="C226" s="306">
        <v>1</v>
      </c>
      <c r="D226" s="451">
        <v>1036557</v>
      </c>
      <c r="E226" s="452">
        <v>777417</v>
      </c>
      <c r="F226" s="452">
        <v>647847</v>
      </c>
      <c r="G226" s="500">
        <v>388710</v>
      </c>
      <c r="H226" s="405">
        <v>1090458</v>
      </c>
      <c r="I226" s="452">
        <v>817845</v>
      </c>
      <c r="J226" s="452">
        <v>681537</v>
      </c>
      <c r="K226" s="453">
        <v>408921</v>
      </c>
      <c r="M226" s="74"/>
      <c r="N226" s="177">
        <f t="shared" si="12"/>
        <v>0.74999927645078857</v>
      </c>
      <c r="O226" s="177">
        <f t="shared" si="13"/>
        <v>0.62499891467618274</v>
      </c>
      <c r="P226" s="177">
        <f t="shared" si="14"/>
        <v>0.37500108532381721</v>
      </c>
    </row>
    <row r="227" spans="1:16" s="51" customFormat="1" ht="17.149999999999999" customHeight="1" x14ac:dyDescent="0.25">
      <c r="A227" s="156"/>
      <c r="B227" s="36" t="s">
        <v>878</v>
      </c>
      <c r="C227" s="307">
        <v>2</v>
      </c>
      <c r="D227" s="445">
        <v>1052115</v>
      </c>
      <c r="E227" s="497">
        <v>789087</v>
      </c>
      <c r="F227" s="497">
        <v>657573</v>
      </c>
      <c r="G227" s="498">
        <v>394542</v>
      </c>
      <c r="H227" s="413">
        <v>1106826</v>
      </c>
      <c r="I227" s="447">
        <v>830121</v>
      </c>
      <c r="J227" s="447">
        <v>691767</v>
      </c>
      <c r="K227" s="448">
        <v>415059</v>
      </c>
      <c r="M227" s="74"/>
      <c r="N227" s="177">
        <f t="shared" si="12"/>
        <v>0.75000071284983105</v>
      </c>
      <c r="O227" s="177">
        <f t="shared" si="13"/>
        <v>0.62500106927474663</v>
      </c>
      <c r="P227" s="177">
        <f t="shared" si="14"/>
        <v>0.37499893072525342</v>
      </c>
    </row>
    <row r="228" spans="1:16" s="51" customFormat="1" ht="27" customHeight="1" x14ac:dyDescent="0.25">
      <c r="A228" s="156"/>
      <c r="B228" s="36" t="s">
        <v>877</v>
      </c>
      <c r="C228" s="307">
        <v>3</v>
      </c>
      <c r="D228" s="445">
        <v>1067904</v>
      </c>
      <c r="E228" s="497">
        <v>800928</v>
      </c>
      <c r="F228" s="497">
        <v>667440</v>
      </c>
      <c r="G228" s="498">
        <v>400464</v>
      </c>
      <c r="H228" s="413">
        <v>1123434</v>
      </c>
      <c r="I228" s="447">
        <v>842577</v>
      </c>
      <c r="J228" s="447">
        <v>702147</v>
      </c>
      <c r="K228" s="448">
        <v>421287</v>
      </c>
      <c r="M228" s="74"/>
      <c r="N228" s="177">
        <f t="shared" si="12"/>
        <v>0.75</v>
      </c>
      <c r="O228" s="177">
        <f t="shared" si="13"/>
        <v>0.625</v>
      </c>
      <c r="P228" s="177">
        <f t="shared" si="14"/>
        <v>0.375</v>
      </c>
    </row>
    <row r="229" spans="1:16" s="51" customFormat="1" ht="26.4" customHeight="1" x14ac:dyDescent="0.25">
      <c r="A229" s="156"/>
      <c r="B229" s="36" t="s">
        <v>876</v>
      </c>
      <c r="C229" s="307">
        <v>4</v>
      </c>
      <c r="D229" s="445">
        <v>1083918</v>
      </c>
      <c r="E229" s="497">
        <v>812940</v>
      </c>
      <c r="F229" s="497">
        <v>677448</v>
      </c>
      <c r="G229" s="498">
        <v>406470</v>
      </c>
      <c r="H229" s="413">
        <v>1140282</v>
      </c>
      <c r="I229" s="447">
        <v>855213</v>
      </c>
      <c r="J229" s="447">
        <v>712677</v>
      </c>
      <c r="K229" s="448">
        <v>427605</v>
      </c>
      <c r="M229" s="74"/>
      <c r="N229" s="177">
        <f t="shared" si="12"/>
        <v>0.75000138386852144</v>
      </c>
      <c r="O229" s="177">
        <f t="shared" si="13"/>
        <v>0.62499930806573933</v>
      </c>
      <c r="P229" s="177">
        <f t="shared" si="14"/>
        <v>0.37500069193426072</v>
      </c>
    </row>
    <row r="230" spans="1:16" s="51" customFormat="1" ht="14.15" customHeight="1" x14ac:dyDescent="0.25">
      <c r="A230" s="156"/>
      <c r="B230" s="582" t="s">
        <v>875</v>
      </c>
      <c r="C230" s="23">
        <v>5</v>
      </c>
      <c r="D230" s="413">
        <v>1100187</v>
      </c>
      <c r="E230" s="414">
        <v>825141</v>
      </c>
      <c r="F230" s="414">
        <v>687618</v>
      </c>
      <c r="G230" s="415">
        <v>412569</v>
      </c>
      <c r="H230" s="413">
        <v>1157397</v>
      </c>
      <c r="I230" s="421">
        <v>868047</v>
      </c>
      <c r="J230" s="421">
        <v>723372</v>
      </c>
      <c r="K230" s="422">
        <v>434025</v>
      </c>
      <c r="M230" s="74"/>
      <c r="N230" s="177">
        <f t="shared" si="12"/>
        <v>0.75000068170229239</v>
      </c>
      <c r="O230" s="177">
        <f t="shared" si="13"/>
        <v>0.62500102255343859</v>
      </c>
      <c r="P230" s="177">
        <f t="shared" si="14"/>
        <v>0.37499897744656135</v>
      </c>
    </row>
    <row r="231" spans="1:16" s="51" customFormat="1" ht="14.15" customHeight="1" x14ac:dyDescent="0.25">
      <c r="A231" s="156"/>
      <c r="B231" s="582"/>
      <c r="C231" s="23">
        <v>6</v>
      </c>
      <c r="D231" s="413">
        <v>1116690</v>
      </c>
      <c r="E231" s="414">
        <v>837519</v>
      </c>
      <c r="F231" s="414">
        <v>697932</v>
      </c>
      <c r="G231" s="415">
        <v>418758</v>
      </c>
      <c r="H231" s="413">
        <v>1174758</v>
      </c>
      <c r="I231" s="421">
        <v>881070</v>
      </c>
      <c r="J231" s="421">
        <v>734223</v>
      </c>
      <c r="K231" s="422">
        <v>440535</v>
      </c>
      <c r="M231" s="74"/>
      <c r="N231" s="177">
        <f t="shared" si="12"/>
        <v>0.75000134325551404</v>
      </c>
      <c r="O231" s="177">
        <f t="shared" si="13"/>
        <v>0.62500067162775708</v>
      </c>
      <c r="P231" s="177">
        <f t="shared" si="14"/>
        <v>0.37499932837224298</v>
      </c>
    </row>
    <row r="232" spans="1:16" s="51" customFormat="1" ht="14.15" customHeight="1" x14ac:dyDescent="0.25">
      <c r="A232" s="156"/>
      <c r="B232" s="582"/>
      <c r="C232" s="23">
        <v>7</v>
      </c>
      <c r="D232" s="413">
        <v>1133427</v>
      </c>
      <c r="E232" s="414">
        <v>850071</v>
      </c>
      <c r="F232" s="414">
        <v>708393</v>
      </c>
      <c r="G232" s="415">
        <v>425034</v>
      </c>
      <c r="H232" s="413">
        <v>1192365</v>
      </c>
      <c r="I232" s="421">
        <v>894273</v>
      </c>
      <c r="J232" s="421">
        <v>745227</v>
      </c>
      <c r="K232" s="422">
        <v>447138</v>
      </c>
      <c r="M232" s="74"/>
      <c r="N232" s="177">
        <f t="shared" si="12"/>
        <v>0.75000066171001745</v>
      </c>
      <c r="O232" s="177">
        <f t="shared" si="13"/>
        <v>0.62500099256502628</v>
      </c>
      <c r="P232" s="177">
        <f t="shared" si="14"/>
        <v>0.37499900743497377</v>
      </c>
    </row>
    <row r="233" spans="1:16" s="51" customFormat="1" ht="14.15" customHeight="1" x14ac:dyDescent="0.25">
      <c r="A233" s="156"/>
      <c r="B233" s="97"/>
      <c r="C233" s="23">
        <v>8</v>
      </c>
      <c r="D233" s="413">
        <v>1150437</v>
      </c>
      <c r="E233" s="414">
        <v>862827</v>
      </c>
      <c r="F233" s="414">
        <v>719022</v>
      </c>
      <c r="G233" s="415">
        <v>431415</v>
      </c>
      <c r="H233" s="413">
        <v>1210260</v>
      </c>
      <c r="I233" s="421">
        <v>907695</v>
      </c>
      <c r="J233" s="421">
        <v>756414</v>
      </c>
      <c r="K233" s="422">
        <v>453849</v>
      </c>
      <c r="M233" s="74"/>
      <c r="N233" s="177">
        <f t="shared" si="12"/>
        <v>0.74999934807381885</v>
      </c>
      <c r="O233" s="177">
        <f t="shared" si="13"/>
        <v>0.62499902211072833</v>
      </c>
      <c r="P233" s="177">
        <f t="shared" si="14"/>
        <v>0.37500097788927167</v>
      </c>
    </row>
    <row r="234" spans="1:16" s="51" customFormat="1" ht="14.15" customHeight="1" x14ac:dyDescent="0.25">
      <c r="A234" s="156"/>
      <c r="B234" s="97"/>
      <c r="C234" s="23">
        <v>9</v>
      </c>
      <c r="D234" s="413">
        <v>1167699</v>
      </c>
      <c r="E234" s="414">
        <v>875775</v>
      </c>
      <c r="F234" s="414">
        <v>729813</v>
      </c>
      <c r="G234" s="415">
        <v>437886</v>
      </c>
      <c r="H234" s="413">
        <v>1228419</v>
      </c>
      <c r="I234" s="421">
        <v>921315</v>
      </c>
      <c r="J234" s="421">
        <v>767763</v>
      </c>
      <c r="K234" s="422">
        <v>460656</v>
      </c>
      <c r="M234" s="74"/>
      <c r="N234" s="177">
        <f t="shared" si="12"/>
        <v>0.75000064228880903</v>
      </c>
      <c r="O234" s="177">
        <f t="shared" si="13"/>
        <v>0.62500096343321354</v>
      </c>
      <c r="P234" s="177">
        <f t="shared" si="14"/>
        <v>0.37499903656678646</v>
      </c>
    </row>
    <row r="235" spans="1:16" s="51" customFormat="1" ht="14.15" customHeight="1" x14ac:dyDescent="0.25">
      <c r="A235" s="156"/>
      <c r="B235" s="97"/>
      <c r="C235" s="23">
        <v>10</v>
      </c>
      <c r="D235" s="413">
        <v>1185210</v>
      </c>
      <c r="E235" s="414">
        <v>888909</v>
      </c>
      <c r="F235" s="414">
        <v>740757</v>
      </c>
      <c r="G235" s="415">
        <v>444453</v>
      </c>
      <c r="H235" s="413">
        <v>1246842</v>
      </c>
      <c r="I235" s="421">
        <v>935133</v>
      </c>
      <c r="J235" s="421">
        <v>779277</v>
      </c>
      <c r="K235" s="422">
        <v>467565</v>
      </c>
      <c r="M235" s="74"/>
      <c r="N235" s="177">
        <f t="shared" si="12"/>
        <v>0.75000126559850155</v>
      </c>
      <c r="O235" s="177">
        <f t="shared" si="13"/>
        <v>0.62500063279925078</v>
      </c>
      <c r="P235" s="177">
        <f t="shared" si="14"/>
        <v>0.37499936720074922</v>
      </c>
    </row>
    <row r="236" spans="1:16" s="51" customFormat="1" ht="14.15" customHeight="1" x14ac:dyDescent="0.25">
      <c r="A236" s="156"/>
      <c r="B236" s="97"/>
      <c r="C236" s="23">
        <v>11</v>
      </c>
      <c r="D236" s="413">
        <v>1202988</v>
      </c>
      <c r="E236" s="414">
        <v>902241</v>
      </c>
      <c r="F236" s="414">
        <v>751869</v>
      </c>
      <c r="G236" s="415">
        <v>451122</v>
      </c>
      <c r="H236" s="413">
        <v>1265544</v>
      </c>
      <c r="I236" s="421">
        <v>949158</v>
      </c>
      <c r="J236" s="421">
        <v>790965</v>
      </c>
      <c r="K236" s="422">
        <v>474579</v>
      </c>
      <c r="M236" s="74"/>
      <c r="N236" s="177">
        <f t="shared" si="12"/>
        <v>0.75</v>
      </c>
      <c r="O236" s="177">
        <f t="shared" si="13"/>
        <v>0.62500124689523084</v>
      </c>
      <c r="P236" s="177">
        <f t="shared" si="14"/>
        <v>0.3750012468952309</v>
      </c>
    </row>
    <row r="237" spans="1:16" s="51" customFormat="1" ht="14.15" customHeight="1" x14ac:dyDescent="0.25">
      <c r="A237" s="156"/>
      <c r="B237" s="97"/>
      <c r="C237" s="23">
        <v>12</v>
      </c>
      <c r="D237" s="413">
        <v>1221033</v>
      </c>
      <c r="E237" s="414">
        <v>915774</v>
      </c>
      <c r="F237" s="414">
        <v>763146</v>
      </c>
      <c r="G237" s="415">
        <v>457887</v>
      </c>
      <c r="H237" s="413">
        <v>1284528</v>
      </c>
      <c r="I237" s="421">
        <v>963396</v>
      </c>
      <c r="J237" s="421">
        <v>802830</v>
      </c>
      <c r="K237" s="422">
        <v>481698</v>
      </c>
      <c r="M237" s="74"/>
      <c r="N237" s="177">
        <f t="shared" si="12"/>
        <v>0.74999938576598668</v>
      </c>
      <c r="O237" s="177">
        <f t="shared" si="13"/>
        <v>0.62500030711700671</v>
      </c>
      <c r="P237" s="177">
        <f t="shared" si="14"/>
        <v>0.37499969288299334</v>
      </c>
    </row>
    <row r="238" spans="1:16" s="51" customFormat="1" ht="14.15" customHeight="1" x14ac:dyDescent="0.25">
      <c r="A238" s="156"/>
      <c r="B238" s="97"/>
      <c r="C238" s="23">
        <v>13</v>
      </c>
      <c r="D238" s="413">
        <v>1239351</v>
      </c>
      <c r="E238" s="414">
        <v>929514</v>
      </c>
      <c r="F238" s="414">
        <v>774594</v>
      </c>
      <c r="G238" s="415">
        <v>464757</v>
      </c>
      <c r="H238" s="413">
        <v>1303797</v>
      </c>
      <c r="I238" s="421">
        <v>977847</v>
      </c>
      <c r="J238" s="421">
        <v>814872</v>
      </c>
      <c r="K238" s="422">
        <v>488925</v>
      </c>
      <c r="M238" s="74"/>
      <c r="N238" s="177">
        <f t="shared" si="12"/>
        <v>0.7500006051554402</v>
      </c>
      <c r="O238" s="177">
        <f t="shared" si="13"/>
        <v>0.6249996974222799</v>
      </c>
      <c r="P238" s="177">
        <f t="shared" si="14"/>
        <v>0.3750003025777201</v>
      </c>
    </row>
    <row r="239" spans="1:16" s="51" customFormat="1" ht="14.15" customHeight="1" x14ac:dyDescent="0.25">
      <c r="A239" s="156"/>
      <c r="B239" s="97"/>
      <c r="C239" s="23">
        <v>14</v>
      </c>
      <c r="D239" s="413">
        <v>1257924</v>
      </c>
      <c r="E239" s="414">
        <v>943443</v>
      </c>
      <c r="F239" s="414">
        <v>786204</v>
      </c>
      <c r="G239" s="415">
        <v>471723</v>
      </c>
      <c r="H239" s="413">
        <v>1323336</v>
      </c>
      <c r="I239" s="421">
        <v>992502</v>
      </c>
      <c r="J239" s="421">
        <v>827085</v>
      </c>
      <c r="K239" s="422">
        <v>496251</v>
      </c>
      <c r="M239" s="74"/>
      <c r="N239" s="177">
        <f t="shared" si="12"/>
        <v>0.75</v>
      </c>
      <c r="O239" s="177">
        <f t="shared" si="13"/>
        <v>0.62500119244087882</v>
      </c>
      <c r="P239" s="177">
        <f t="shared" si="14"/>
        <v>0.37500119244087876</v>
      </c>
    </row>
    <row r="240" spans="1:16" s="51" customFormat="1" ht="14.15" customHeight="1" x14ac:dyDescent="0.25">
      <c r="A240" s="156"/>
      <c r="B240" s="97"/>
      <c r="C240" s="23">
        <v>15</v>
      </c>
      <c r="D240" s="413">
        <v>1276803</v>
      </c>
      <c r="E240" s="414">
        <v>957603</v>
      </c>
      <c r="F240" s="414">
        <v>798003</v>
      </c>
      <c r="G240" s="415">
        <v>478800</v>
      </c>
      <c r="H240" s="413">
        <v>1343196</v>
      </c>
      <c r="I240" s="421">
        <v>1007397</v>
      </c>
      <c r="J240" s="421">
        <v>839499</v>
      </c>
      <c r="K240" s="422">
        <v>503700</v>
      </c>
      <c r="M240" s="74"/>
      <c r="N240" s="177">
        <f t="shared" si="12"/>
        <v>0.75000058740463482</v>
      </c>
      <c r="O240" s="177">
        <f t="shared" si="13"/>
        <v>0.62500088110695229</v>
      </c>
      <c r="P240" s="177">
        <f t="shared" si="14"/>
        <v>0.37499911889304771</v>
      </c>
    </row>
    <row r="241" spans="1:16" s="51" customFormat="1" ht="14.15" customHeight="1" x14ac:dyDescent="0.25">
      <c r="A241" s="156"/>
      <c r="B241" s="97"/>
      <c r="C241" s="23">
        <v>16</v>
      </c>
      <c r="D241" s="413">
        <v>1295949</v>
      </c>
      <c r="E241" s="414">
        <v>971961</v>
      </c>
      <c r="F241" s="414">
        <v>809967</v>
      </c>
      <c r="G241" s="415">
        <v>485982</v>
      </c>
      <c r="H241" s="413">
        <v>1363338</v>
      </c>
      <c r="I241" s="421">
        <v>1022505</v>
      </c>
      <c r="J241" s="421">
        <v>852087</v>
      </c>
      <c r="K241" s="422">
        <v>511251</v>
      </c>
      <c r="M241" s="74"/>
      <c r="N241" s="177">
        <f t="shared" si="12"/>
        <v>0.74999942127352237</v>
      </c>
      <c r="O241" s="177">
        <f t="shared" si="13"/>
        <v>0.62499913191028356</v>
      </c>
      <c r="P241" s="177">
        <f t="shared" si="14"/>
        <v>0.3750008680897165</v>
      </c>
    </row>
    <row r="242" spans="1:16" s="51" customFormat="1" ht="14.15" customHeight="1" x14ac:dyDescent="0.25">
      <c r="A242" s="156"/>
      <c r="B242" s="97"/>
      <c r="C242" s="23">
        <v>17</v>
      </c>
      <c r="D242" s="413">
        <v>1315398</v>
      </c>
      <c r="E242" s="414">
        <v>986550</v>
      </c>
      <c r="F242" s="414">
        <v>822123</v>
      </c>
      <c r="G242" s="415">
        <v>493275</v>
      </c>
      <c r="H242" s="413">
        <v>1383798</v>
      </c>
      <c r="I242" s="421">
        <v>1037850</v>
      </c>
      <c r="J242" s="421">
        <v>864873</v>
      </c>
      <c r="K242" s="422">
        <v>518925</v>
      </c>
      <c r="M242" s="74"/>
      <c r="N242" s="177">
        <f t="shared" si="12"/>
        <v>0.75000114033927379</v>
      </c>
      <c r="O242" s="177">
        <f t="shared" si="13"/>
        <v>0.62499942983036316</v>
      </c>
      <c r="P242" s="177">
        <f t="shared" si="14"/>
        <v>0.37500057016963689</v>
      </c>
    </row>
    <row r="243" spans="1:16" s="51" customFormat="1" ht="14.15" customHeight="1" x14ac:dyDescent="0.25">
      <c r="A243" s="156"/>
      <c r="B243" s="97"/>
      <c r="C243" s="23">
        <v>18</v>
      </c>
      <c r="D243" s="413">
        <v>1335126</v>
      </c>
      <c r="E243" s="414">
        <v>1001346</v>
      </c>
      <c r="F243" s="414">
        <v>834453</v>
      </c>
      <c r="G243" s="415">
        <v>500673</v>
      </c>
      <c r="H243" s="413">
        <v>1404552</v>
      </c>
      <c r="I243" s="421">
        <v>1053414</v>
      </c>
      <c r="J243" s="421">
        <v>877845</v>
      </c>
      <c r="K243" s="422">
        <v>526707</v>
      </c>
      <c r="M243" s="74"/>
      <c r="N243" s="177">
        <f t="shared" si="12"/>
        <v>0.75000112348946846</v>
      </c>
      <c r="O243" s="177">
        <f t="shared" si="13"/>
        <v>0.62499943825526583</v>
      </c>
      <c r="P243" s="177">
        <f t="shared" si="14"/>
        <v>0.37500056174473423</v>
      </c>
    </row>
    <row r="244" spans="1:16" s="51" customFormat="1" ht="14.15" customHeight="1" x14ac:dyDescent="0.25">
      <c r="A244" s="156"/>
      <c r="B244" s="97"/>
      <c r="C244" s="23">
        <v>19</v>
      </c>
      <c r="D244" s="413">
        <v>1355151</v>
      </c>
      <c r="E244" s="414">
        <v>1016364</v>
      </c>
      <c r="F244" s="414">
        <v>846969</v>
      </c>
      <c r="G244" s="415">
        <v>508182</v>
      </c>
      <c r="H244" s="413">
        <v>1425618</v>
      </c>
      <c r="I244" s="421">
        <v>1069215</v>
      </c>
      <c r="J244" s="421">
        <v>891012</v>
      </c>
      <c r="K244" s="422">
        <v>534606</v>
      </c>
      <c r="M244" s="74"/>
      <c r="N244" s="177">
        <f t="shared" si="12"/>
        <v>0.75000055344385974</v>
      </c>
      <c r="O244" s="177">
        <f t="shared" si="13"/>
        <v>0.62499972327807007</v>
      </c>
      <c r="P244" s="177">
        <f t="shared" si="14"/>
        <v>0.37500027672192987</v>
      </c>
    </row>
    <row r="245" spans="1:16" s="51" customFormat="1" ht="14.15" customHeight="1" x14ac:dyDescent="0.25">
      <c r="A245" s="156"/>
      <c r="B245" s="97"/>
      <c r="C245" s="23">
        <v>20</v>
      </c>
      <c r="D245" s="413">
        <v>1375485</v>
      </c>
      <c r="E245" s="414">
        <v>1031613</v>
      </c>
      <c r="F245" s="414">
        <v>859677</v>
      </c>
      <c r="G245" s="415">
        <v>515808</v>
      </c>
      <c r="H245" s="413">
        <v>1447011</v>
      </c>
      <c r="I245" s="421">
        <v>1085259</v>
      </c>
      <c r="J245" s="421">
        <v>904383</v>
      </c>
      <c r="K245" s="422">
        <v>542628</v>
      </c>
      <c r="M245" s="74"/>
      <c r="N245" s="177">
        <f t="shared" si="12"/>
        <v>0.7499994547377834</v>
      </c>
      <c r="O245" s="177">
        <f t="shared" si="13"/>
        <v>0.62499918210667516</v>
      </c>
      <c r="P245" s="177">
        <f t="shared" si="14"/>
        <v>0.3750008178933249</v>
      </c>
    </row>
    <row r="246" spans="1:16" s="51" customFormat="1" ht="14.15" customHeight="1" x14ac:dyDescent="0.25">
      <c r="A246" s="156"/>
      <c r="B246" s="97"/>
      <c r="C246" s="23">
        <v>21</v>
      </c>
      <c r="D246" s="413">
        <v>1396113</v>
      </c>
      <c r="E246" s="414">
        <v>1047084</v>
      </c>
      <c r="F246" s="414">
        <v>872571</v>
      </c>
      <c r="G246" s="415">
        <v>523542</v>
      </c>
      <c r="H246" s="413">
        <v>1468710</v>
      </c>
      <c r="I246" s="421">
        <v>1101534</v>
      </c>
      <c r="J246" s="421">
        <v>917943</v>
      </c>
      <c r="K246" s="422">
        <v>550767</v>
      </c>
      <c r="M246" s="74"/>
      <c r="N246" s="177">
        <f t="shared" si="12"/>
        <v>0.74999946279420071</v>
      </c>
      <c r="O246" s="177">
        <f t="shared" si="13"/>
        <v>0.62500026860289959</v>
      </c>
      <c r="P246" s="177">
        <f t="shared" si="14"/>
        <v>0.37499973139710036</v>
      </c>
    </row>
    <row r="247" spans="1:16" s="51" customFormat="1" ht="14.15" customHeight="1" x14ac:dyDescent="0.25">
      <c r="A247" s="156"/>
      <c r="B247" s="97"/>
      <c r="C247" s="23">
        <v>22</v>
      </c>
      <c r="D247" s="413">
        <v>1417056</v>
      </c>
      <c r="E247" s="414">
        <v>1062792</v>
      </c>
      <c r="F247" s="414">
        <v>885660</v>
      </c>
      <c r="G247" s="415">
        <v>531396</v>
      </c>
      <c r="H247" s="413">
        <v>1490742</v>
      </c>
      <c r="I247" s="421">
        <v>1118058</v>
      </c>
      <c r="J247" s="421">
        <v>931713</v>
      </c>
      <c r="K247" s="422">
        <v>559029</v>
      </c>
      <c r="M247" s="74"/>
      <c r="N247" s="177">
        <f t="shared" si="12"/>
        <v>0.75</v>
      </c>
      <c r="O247" s="177">
        <f t="shared" si="13"/>
        <v>0.625</v>
      </c>
      <c r="P247" s="177">
        <f t="shared" si="14"/>
        <v>0.375</v>
      </c>
    </row>
    <row r="248" spans="1:16" s="51" customFormat="1" ht="14.15" customHeight="1" x14ac:dyDescent="0.25">
      <c r="A248" s="156"/>
      <c r="B248" s="97"/>
      <c r="C248" s="23">
        <v>23</v>
      </c>
      <c r="D248" s="413">
        <v>1438305</v>
      </c>
      <c r="E248" s="414">
        <v>1078728</v>
      </c>
      <c r="F248" s="414">
        <v>898941</v>
      </c>
      <c r="G248" s="415">
        <v>539364</v>
      </c>
      <c r="H248" s="413">
        <v>1513098</v>
      </c>
      <c r="I248" s="421">
        <v>1134825</v>
      </c>
      <c r="J248" s="421">
        <v>945687</v>
      </c>
      <c r="K248" s="422">
        <v>567411</v>
      </c>
      <c r="M248" s="74"/>
      <c r="N248" s="177">
        <f t="shared" si="12"/>
        <v>0.74999947855287996</v>
      </c>
      <c r="O248" s="177">
        <f t="shared" si="13"/>
        <v>0.62500026072356007</v>
      </c>
      <c r="P248" s="177">
        <f t="shared" si="14"/>
        <v>0.37499973927643998</v>
      </c>
    </row>
    <row r="249" spans="1:16" s="51" customFormat="1" ht="14.15" customHeight="1" x14ac:dyDescent="0.25">
      <c r="A249" s="156"/>
      <c r="B249" s="97"/>
      <c r="C249" s="23">
        <v>24</v>
      </c>
      <c r="D249" s="413">
        <v>1459887</v>
      </c>
      <c r="E249" s="414">
        <v>1094916</v>
      </c>
      <c r="F249" s="414">
        <v>912429</v>
      </c>
      <c r="G249" s="415">
        <v>547458</v>
      </c>
      <c r="H249" s="413">
        <v>1535802</v>
      </c>
      <c r="I249" s="421">
        <v>1151853</v>
      </c>
      <c r="J249" s="421">
        <v>959877</v>
      </c>
      <c r="K249" s="422">
        <v>575925</v>
      </c>
      <c r="M249" s="74"/>
      <c r="N249" s="177">
        <f t="shared" si="12"/>
        <v>0.75000051373839205</v>
      </c>
      <c r="O249" s="177">
        <f t="shared" si="13"/>
        <v>0.62499974313080398</v>
      </c>
      <c r="P249" s="177">
        <f t="shared" si="14"/>
        <v>0.37500025686919602</v>
      </c>
    </row>
    <row r="250" spans="1:16" s="51" customFormat="1" ht="14.15" customHeight="1" x14ac:dyDescent="0.25">
      <c r="A250" s="156"/>
      <c r="B250" s="97"/>
      <c r="C250" s="23">
        <v>25</v>
      </c>
      <c r="D250" s="413">
        <v>1481778</v>
      </c>
      <c r="E250" s="414">
        <v>1111335</v>
      </c>
      <c r="F250" s="414">
        <v>926112</v>
      </c>
      <c r="G250" s="415">
        <v>555666</v>
      </c>
      <c r="H250" s="413">
        <v>1558830</v>
      </c>
      <c r="I250" s="421">
        <v>1169124</v>
      </c>
      <c r="J250" s="421">
        <v>974268</v>
      </c>
      <c r="K250" s="422">
        <v>584562</v>
      </c>
      <c r="M250" s="74"/>
      <c r="N250" s="177">
        <f t="shared" si="12"/>
        <v>0.75000101229738869</v>
      </c>
      <c r="O250" s="177">
        <f t="shared" si="13"/>
        <v>0.62500050614869429</v>
      </c>
      <c r="P250" s="177">
        <f t="shared" si="14"/>
        <v>0.37499949385130565</v>
      </c>
    </row>
    <row r="251" spans="1:16" s="51" customFormat="1" ht="14.15" customHeight="1" x14ac:dyDescent="0.25">
      <c r="A251" s="156"/>
      <c r="B251" s="97"/>
      <c r="C251" s="23">
        <v>26</v>
      </c>
      <c r="D251" s="413">
        <v>1504014</v>
      </c>
      <c r="E251" s="414">
        <v>1128012</v>
      </c>
      <c r="F251" s="414">
        <v>940008</v>
      </c>
      <c r="G251" s="415">
        <v>564006</v>
      </c>
      <c r="H251" s="413">
        <v>1582224</v>
      </c>
      <c r="I251" s="421">
        <v>1186668</v>
      </c>
      <c r="J251" s="421">
        <v>988890</v>
      </c>
      <c r="K251" s="422">
        <v>593334</v>
      </c>
      <c r="M251" s="74"/>
      <c r="N251" s="177">
        <f t="shared" si="12"/>
        <v>0.75000099733114189</v>
      </c>
      <c r="O251" s="177">
        <f t="shared" si="13"/>
        <v>0.62499950133442905</v>
      </c>
      <c r="P251" s="177">
        <f t="shared" si="14"/>
        <v>0.37500049866557095</v>
      </c>
    </row>
    <row r="252" spans="1:16" s="51" customFormat="1" ht="14.15" customHeight="1" x14ac:dyDescent="0.25">
      <c r="A252" s="156"/>
      <c r="B252" s="97"/>
      <c r="C252" s="23">
        <v>27</v>
      </c>
      <c r="D252" s="413">
        <v>1526562</v>
      </c>
      <c r="E252" s="414">
        <v>1144923</v>
      </c>
      <c r="F252" s="414">
        <v>954102</v>
      </c>
      <c r="G252" s="415">
        <v>572460</v>
      </c>
      <c r="H252" s="413">
        <v>1605942</v>
      </c>
      <c r="I252" s="421">
        <v>1204458</v>
      </c>
      <c r="J252" s="421">
        <v>1003713</v>
      </c>
      <c r="K252" s="422">
        <v>602229</v>
      </c>
      <c r="M252" s="74"/>
      <c r="N252" s="177">
        <f t="shared" si="12"/>
        <v>0.75000098260011716</v>
      </c>
      <c r="O252" s="177">
        <f t="shared" si="13"/>
        <v>0.62500049130005852</v>
      </c>
      <c r="P252" s="177">
        <f t="shared" si="14"/>
        <v>0.37499950869994142</v>
      </c>
    </row>
    <row r="253" spans="1:16" s="51" customFormat="1" ht="14.15" customHeight="1" x14ac:dyDescent="0.25">
      <c r="A253" s="156"/>
      <c r="B253" s="97"/>
      <c r="C253" s="23">
        <v>28</v>
      </c>
      <c r="D253" s="413">
        <v>1549458</v>
      </c>
      <c r="E253" s="414">
        <v>1162095</v>
      </c>
      <c r="F253" s="414">
        <v>968412</v>
      </c>
      <c r="G253" s="415">
        <v>581046</v>
      </c>
      <c r="H253" s="413">
        <v>1630029</v>
      </c>
      <c r="I253" s="421">
        <v>1222521</v>
      </c>
      <c r="J253" s="421">
        <v>1018767</v>
      </c>
      <c r="K253" s="422">
        <v>611262</v>
      </c>
      <c r="M253" s="74"/>
      <c r="N253" s="177">
        <f t="shared" si="12"/>
        <v>0.75000096808045136</v>
      </c>
      <c r="O253" s="177">
        <f t="shared" si="13"/>
        <v>0.62500048404022568</v>
      </c>
      <c r="P253" s="177">
        <f t="shared" si="14"/>
        <v>0.37499951595977432</v>
      </c>
    </row>
    <row r="254" spans="1:16" s="51" customFormat="1" ht="14.15" customHeight="1" x14ac:dyDescent="0.25">
      <c r="A254" s="156"/>
      <c r="B254" s="97"/>
      <c r="C254" s="23">
        <v>29</v>
      </c>
      <c r="D254" s="413">
        <v>1572708</v>
      </c>
      <c r="E254" s="414">
        <v>1179531</v>
      </c>
      <c r="F254" s="414">
        <v>982944</v>
      </c>
      <c r="G254" s="415">
        <v>589767</v>
      </c>
      <c r="H254" s="413">
        <v>1654488</v>
      </c>
      <c r="I254" s="421">
        <v>1240866</v>
      </c>
      <c r="J254" s="421">
        <v>1034055</v>
      </c>
      <c r="K254" s="422">
        <v>620433</v>
      </c>
      <c r="M254" s="74"/>
      <c r="N254" s="177">
        <f t="shared" si="12"/>
        <v>0.75</v>
      </c>
      <c r="O254" s="177">
        <f t="shared" si="13"/>
        <v>0.62500095376891329</v>
      </c>
      <c r="P254" s="177">
        <f t="shared" si="14"/>
        <v>0.37500095376891324</v>
      </c>
    </row>
    <row r="255" spans="1:16" s="51" customFormat="1" ht="14.15" customHeight="1" thickBot="1" x14ac:dyDescent="0.3">
      <c r="A255" s="156"/>
      <c r="B255" s="96"/>
      <c r="C255" s="24">
        <v>30</v>
      </c>
      <c r="D255" s="417">
        <v>1596294</v>
      </c>
      <c r="E255" s="418">
        <v>1197222</v>
      </c>
      <c r="F255" s="418">
        <v>997683</v>
      </c>
      <c r="G255" s="429">
        <v>598611</v>
      </c>
      <c r="H255" s="417">
        <v>1679301</v>
      </c>
      <c r="I255" s="418">
        <v>1259475</v>
      </c>
      <c r="J255" s="418">
        <v>1049562</v>
      </c>
      <c r="K255" s="419">
        <v>629739</v>
      </c>
      <c r="M255" s="74"/>
      <c r="N255" s="177">
        <f t="shared" si="12"/>
        <v>0.7500009396765257</v>
      </c>
      <c r="O255" s="177">
        <f t="shared" si="13"/>
        <v>0.62499953016173715</v>
      </c>
      <c r="P255" s="177">
        <f t="shared" si="14"/>
        <v>0.37500046983826285</v>
      </c>
    </row>
    <row r="256" spans="1:16" s="51" customFormat="1" ht="7.25" customHeight="1" x14ac:dyDescent="0.25">
      <c r="A256" s="156"/>
      <c r="B256" s="173"/>
      <c r="C256" s="319"/>
      <c r="D256" s="368"/>
      <c r="E256" s="316"/>
      <c r="F256" s="316"/>
      <c r="G256" s="316"/>
      <c r="H256" s="363"/>
      <c r="I256" s="54"/>
      <c r="J256" s="54"/>
      <c r="K256" s="54"/>
      <c r="M256" s="74"/>
      <c r="N256" s="177"/>
      <c r="O256" s="177"/>
      <c r="P256" s="177"/>
    </row>
    <row r="257" spans="1:16" ht="17.149999999999999" customHeight="1" thickBot="1" x14ac:dyDescent="0.3">
      <c r="A257" s="160"/>
      <c r="B257" s="601" t="s">
        <v>108</v>
      </c>
      <c r="C257" s="601"/>
      <c r="D257" s="601"/>
      <c r="E257" s="601"/>
      <c r="F257" s="601"/>
      <c r="G257" s="601"/>
      <c r="H257" s="601"/>
      <c r="I257" s="601"/>
      <c r="J257" s="601"/>
      <c r="K257" s="601"/>
    </row>
    <row r="258" spans="1:16" ht="15" customHeight="1" thickBot="1" x14ac:dyDescent="0.3">
      <c r="A258" s="160"/>
      <c r="B258" s="151"/>
      <c r="C258" s="152"/>
      <c r="D258" s="681" t="s">
        <v>929</v>
      </c>
      <c r="E258" s="682"/>
      <c r="F258" s="682"/>
      <c r="G258" s="683"/>
      <c r="H258" s="684" t="s">
        <v>929</v>
      </c>
      <c r="I258" s="685"/>
      <c r="J258" s="685"/>
      <c r="K258" s="686"/>
    </row>
    <row r="259" spans="1:16" s="51" customFormat="1" ht="14.15" customHeight="1" x14ac:dyDescent="0.25">
      <c r="A259" s="156">
        <v>1</v>
      </c>
      <c r="B259" s="690" t="s">
        <v>109</v>
      </c>
      <c r="C259" s="10">
        <v>1</v>
      </c>
      <c r="D259" s="405">
        <v>506682</v>
      </c>
      <c r="E259" s="406">
        <v>380013</v>
      </c>
      <c r="F259" s="406">
        <v>316677</v>
      </c>
      <c r="G259" s="407">
        <v>190005</v>
      </c>
      <c r="H259" s="405">
        <v>535563</v>
      </c>
      <c r="I259" s="406">
        <v>401673</v>
      </c>
      <c r="J259" s="406">
        <v>334728</v>
      </c>
      <c r="K259" s="412">
        <v>200835</v>
      </c>
      <c r="M259" s="74"/>
      <c r="N259" s="177">
        <f t="shared" ref="N259:N322" si="15">E259/D259</f>
        <v>0.75000296043672365</v>
      </c>
      <c r="O259" s="177">
        <f t="shared" ref="O259:O322" si="16">F259/D259</f>
        <v>0.62500148021836177</v>
      </c>
      <c r="P259" s="177">
        <f t="shared" ref="P259:P322" si="17">G259/D259</f>
        <v>0.37499851978163817</v>
      </c>
    </row>
    <row r="260" spans="1:16" s="51" customFormat="1" ht="14.15" customHeight="1" x14ac:dyDescent="0.25">
      <c r="A260" s="156"/>
      <c r="B260" s="688"/>
      <c r="C260" s="8">
        <v>2</v>
      </c>
      <c r="D260" s="413">
        <v>514284</v>
      </c>
      <c r="E260" s="414">
        <v>385713</v>
      </c>
      <c r="F260" s="414">
        <v>321429</v>
      </c>
      <c r="G260" s="415">
        <v>192858</v>
      </c>
      <c r="H260" s="413">
        <v>543597</v>
      </c>
      <c r="I260" s="414">
        <v>407697</v>
      </c>
      <c r="J260" s="414">
        <v>339747</v>
      </c>
      <c r="K260" s="416">
        <v>203850</v>
      </c>
      <c r="M260" s="74"/>
      <c r="N260" s="177">
        <f t="shared" si="15"/>
        <v>0.75</v>
      </c>
      <c r="O260" s="177">
        <f t="shared" si="16"/>
        <v>0.62500291667638896</v>
      </c>
      <c r="P260" s="177">
        <f t="shared" si="17"/>
        <v>0.37500291667638891</v>
      </c>
    </row>
    <row r="261" spans="1:16" s="51" customFormat="1" ht="14.15" customHeight="1" x14ac:dyDescent="0.25">
      <c r="A261" s="156"/>
      <c r="B261" s="688"/>
      <c r="C261" s="8">
        <v>3</v>
      </c>
      <c r="D261" s="413">
        <v>522000</v>
      </c>
      <c r="E261" s="414">
        <v>391500</v>
      </c>
      <c r="F261" s="414">
        <v>326250</v>
      </c>
      <c r="G261" s="415">
        <v>195750</v>
      </c>
      <c r="H261" s="413">
        <v>551754</v>
      </c>
      <c r="I261" s="414">
        <v>413817</v>
      </c>
      <c r="J261" s="414">
        <v>344847</v>
      </c>
      <c r="K261" s="416">
        <v>206907</v>
      </c>
      <c r="M261" s="74"/>
      <c r="N261" s="177">
        <f t="shared" si="15"/>
        <v>0.75</v>
      </c>
      <c r="O261" s="177">
        <f t="shared" si="16"/>
        <v>0.625</v>
      </c>
      <c r="P261" s="177">
        <f t="shared" si="17"/>
        <v>0.375</v>
      </c>
    </row>
    <row r="262" spans="1:16" s="51" customFormat="1" ht="14.15" customHeight="1" x14ac:dyDescent="0.25">
      <c r="A262" s="156"/>
      <c r="B262" s="688"/>
      <c r="C262" s="8">
        <v>4</v>
      </c>
      <c r="D262" s="413">
        <v>529824</v>
      </c>
      <c r="E262" s="414">
        <v>397368</v>
      </c>
      <c r="F262" s="414">
        <v>331140</v>
      </c>
      <c r="G262" s="415">
        <v>198684</v>
      </c>
      <c r="H262" s="413">
        <v>560025</v>
      </c>
      <c r="I262" s="414">
        <v>420018</v>
      </c>
      <c r="J262" s="414">
        <v>350016</v>
      </c>
      <c r="K262" s="416">
        <v>210009</v>
      </c>
      <c r="M262" s="74"/>
      <c r="N262" s="177">
        <f t="shared" si="15"/>
        <v>0.75</v>
      </c>
      <c r="O262" s="177">
        <f t="shared" si="16"/>
        <v>0.625</v>
      </c>
      <c r="P262" s="177">
        <f t="shared" si="17"/>
        <v>0.375</v>
      </c>
    </row>
    <row r="263" spans="1:16" s="51" customFormat="1" ht="14.15" customHeight="1" thickBot="1" x14ac:dyDescent="0.3">
      <c r="A263" s="156"/>
      <c r="B263" s="689"/>
      <c r="C263" s="9">
        <v>5</v>
      </c>
      <c r="D263" s="417">
        <v>537789</v>
      </c>
      <c r="E263" s="418">
        <v>403341</v>
      </c>
      <c r="F263" s="418">
        <v>336117</v>
      </c>
      <c r="G263" s="429">
        <v>201672</v>
      </c>
      <c r="H263" s="417">
        <v>568443</v>
      </c>
      <c r="I263" s="418">
        <v>426333</v>
      </c>
      <c r="J263" s="418">
        <v>355278</v>
      </c>
      <c r="K263" s="419">
        <v>213165</v>
      </c>
      <c r="M263" s="74"/>
      <c r="N263" s="177">
        <f t="shared" si="15"/>
        <v>0.74999860540100305</v>
      </c>
      <c r="O263" s="177">
        <f t="shared" si="16"/>
        <v>0.62499790810150446</v>
      </c>
      <c r="P263" s="177">
        <f t="shared" si="17"/>
        <v>0.37500209189849548</v>
      </c>
    </row>
    <row r="264" spans="1:16" s="51" customFormat="1" ht="14.15" customHeight="1" x14ac:dyDescent="0.25">
      <c r="A264" s="156">
        <v>2</v>
      </c>
      <c r="B264" s="690" t="s">
        <v>110</v>
      </c>
      <c r="C264" s="10">
        <v>1</v>
      </c>
      <c r="D264" s="405">
        <v>585366</v>
      </c>
      <c r="E264" s="406">
        <v>439026</v>
      </c>
      <c r="F264" s="406">
        <v>365853</v>
      </c>
      <c r="G264" s="407">
        <v>219513</v>
      </c>
      <c r="H264" s="405">
        <v>618732</v>
      </c>
      <c r="I264" s="406">
        <v>464049</v>
      </c>
      <c r="J264" s="406">
        <v>386709</v>
      </c>
      <c r="K264" s="412">
        <v>232026</v>
      </c>
      <c r="M264" s="74"/>
      <c r="N264" s="177">
        <f t="shared" si="15"/>
        <v>0.75000256249935937</v>
      </c>
      <c r="O264" s="177">
        <f t="shared" si="16"/>
        <v>0.62499871875032031</v>
      </c>
      <c r="P264" s="177">
        <f t="shared" si="17"/>
        <v>0.37500128124967969</v>
      </c>
    </row>
    <row r="265" spans="1:16" s="51" customFormat="1" ht="14.15" customHeight="1" x14ac:dyDescent="0.25">
      <c r="A265" s="156"/>
      <c r="B265" s="688"/>
      <c r="C265" s="8">
        <v>2</v>
      </c>
      <c r="D265" s="413">
        <v>594150</v>
      </c>
      <c r="E265" s="414">
        <v>445614</v>
      </c>
      <c r="F265" s="414">
        <v>371343</v>
      </c>
      <c r="G265" s="415">
        <v>222807</v>
      </c>
      <c r="H265" s="413">
        <v>628017</v>
      </c>
      <c r="I265" s="414">
        <v>471012</v>
      </c>
      <c r="J265" s="414">
        <v>392511</v>
      </c>
      <c r="K265" s="416">
        <v>235506</v>
      </c>
      <c r="M265" s="74"/>
      <c r="N265" s="177">
        <f t="shared" si="15"/>
        <v>0.75000252461499617</v>
      </c>
      <c r="O265" s="177">
        <f t="shared" si="16"/>
        <v>0.62499873769250192</v>
      </c>
      <c r="P265" s="177">
        <f t="shared" si="17"/>
        <v>0.37500126230749808</v>
      </c>
    </row>
    <row r="266" spans="1:16" s="51" customFormat="1" ht="14.15" customHeight="1" x14ac:dyDescent="0.25">
      <c r="A266" s="156"/>
      <c r="B266" s="688"/>
      <c r="C266" s="8">
        <v>3</v>
      </c>
      <c r="D266" s="413">
        <v>603057</v>
      </c>
      <c r="E266" s="414">
        <v>452292</v>
      </c>
      <c r="F266" s="414">
        <v>376911</v>
      </c>
      <c r="G266" s="415">
        <v>226146</v>
      </c>
      <c r="H266" s="413">
        <v>637431</v>
      </c>
      <c r="I266" s="414">
        <v>478074</v>
      </c>
      <c r="J266" s="414">
        <v>398394</v>
      </c>
      <c r="K266" s="416">
        <v>239037</v>
      </c>
      <c r="M266" s="74"/>
      <c r="N266" s="177">
        <f t="shared" si="15"/>
        <v>0.74999875633646573</v>
      </c>
      <c r="O266" s="177">
        <f t="shared" si="16"/>
        <v>0.62500062183176719</v>
      </c>
      <c r="P266" s="177">
        <f t="shared" si="17"/>
        <v>0.37499937816823287</v>
      </c>
    </row>
    <row r="267" spans="1:16" s="51" customFormat="1" ht="14.15" customHeight="1" x14ac:dyDescent="0.25">
      <c r="A267" s="156"/>
      <c r="B267" s="688"/>
      <c r="C267" s="8">
        <v>4</v>
      </c>
      <c r="D267" s="413">
        <v>612105</v>
      </c>
      <c r="E267" s="414">
        <v>459078</v>
      </c>
      <c r="F267" s="414">
        <v>382566</v>
      </c>
      <c r="G267" s="415">
        <v>229539</v>
      </c>
      <c r="H267" s="413">
        <v>646995</v>
      </c>
      <c r="I267" s="414">
        <v>485247</v>
      </c>
      <c r="J267" s="414">
        <v>404373</v>
      </c>
      <c r="K267" s="416">
        <v>242622</v>
      </c>
      <c r="M267" s="74"/>
      <c r="N267" s="177">
        <f t="shared" si="15"/>
        <v>0.74999877472002352</v>
      </c>
      <c r="O267" s="177">
        <f t="shared" si="16"/>
        <v>0.62500061263998818</v>
      </c>
      <c r="P267" s="177">
        <f t="shared" si="17"/>
        <v>0.37499938736001176</v>
      </c>
    </row>
    <row r="268" spans="1:16" s="51" customFormat="1" ht="14.15" customHeight="1" x14ac:dyDescent="0.25">
      <c r="A268" s="156"/>
      <c r="B268" s="688"/>
      <c r="C268" s="8">
        <v>5</v>
      </c>
      <c r="D268" s="413">
        <v>621291</v>
      </c>
      <c r="E268" s="414">
        <v>465969</v>
      </c>
      <c r="F268" s="414">
        <v>388308</v>
      </c>
      <c r="G268" s="415">
        <v>232983</v>
      </c>
      <c r="H268" s="413">
        <v>656706</v>
      </c>
      <c r="I268" s="414">
        <v>492531</v>
      </c>
      <c r="J268" s="414">
        <v>410442</v>
      </c>
      <c r="K268" s="416">
        <v>246264</v>
      </c>
      <c r="M268" s="74"/>
      <c r="N268" s="177">
        <f t="shared" si="15"/>
        <v>0.75000120716379282</v>
      </c>
      <c r="O268" s="177">
        <f t="shared" si="16"/>
        <v>0.62500181074568917</v>
      </c>
      <c r="P268" s="177">
        <f t="shared" si="17"/>
        <v>0.37499818925431078</v>
      </c>
    </row>
    <row r="269" spans="1:16" s="51" customFormat="1" ht="14.15" customHeight="1" thickBot="1" x14ac:dyDescent="0.3">
      <c r="A269" s="156"/>
      <c r="B269" s="689"/>
      <c r="C269" s="9">
        <v>6</v>
      </c>
      <c r="D269" s="413">
        <v>630597</v>
      </c>
      <c r="E269" s="414">
        <v>472947</v>
      </c>
      <c r="F269" s="414">
        <v>394122</v>
      </c>
      <c r="G269" s="415">
        <v>236475</v>
      </c>
      <c r="H269" s="417">
        <v>666540</v>
      </c>
      <c r="I269" s="418">
        <v>499905</v>
      </c>
      <c r="J269" s="418">
        <v>416589</v>
      </c>
      <c r="K269" s="419">
        <v>249954</v>
      </c>
      <c r="M269" s="74"/>
      <c r="N269" s="177">
        <f t="shared" si="15"/>
        <v>0.74999881065085938</v>
      </c>
      <c r="O269" s="177">
        <f t="shared" si="16"/>
        <v>0.62499821597628913</v>
      </c>
      <c r="P269" s="177">
        <f t="shared" si="17"/>
        <v>0.37500178402371087</v>
      </c>
    </row>
    <row r="270" spans="1:16" s="51" customFormat="1" ht="14.15" customHeight="1" x14ac:dyDescent="0.25">
      <c r="A270" s="156">
        <v>3</v>
      </c>
      <c r="B270" s="690" t="s">
        <v>111</v>
      </c>
      <c r="C270" s="10">
        <v>1</v>
      </c>
      <c r="D270" s="405">
        <v>669300</v>
      </c>
      <c r="E270" s="406">
        <v>501975</v>
      </c>
      <c r="F270" s="406">
        <v>418314</v>
      </c>
      <c r="G270" s="407">
        <v>250989</v>
      </c>
      <c r="H270" s="405">
        <v>707451</v>
      </c>
      <c r="I270" s="406">
        <v>530589</v>
      </c>
      <c r="J270" s="406">
        <v>442158</v>
      </c>
      <c r="K270" s="412">
        <v>265293</v>
      </c>
      <c r="M270" s="74"/>
      <c r="N270" s="177">
        <f t="shared" si="15"/>
        <v>0.75</v>
      </c>
      <c r="O270" s="177">
        <f t="shared" si="16"/>
        <v>0.6250022411474675</v>
      </c>
      <c r="P270" s="177">
        <f t="shared" si="17"/>
        <v>0.3750022411474675</v>
      </c>
    </row>
    <row r="271" spans="1:16" s="51" customFormat="1" ht="14.15" customHeight="1" x14ac:dyDescent="0.25">
      <c r="A271" s="156"/>
      <c r="B271" s="688"/>
      <c r="C271" s="8">
        <v>2</v>
      </c>
      <c r="D271" s="413">
        <v>679338</v>
      </c>
      <c r="E271" s="414">
        <v>509505</v>
      </c>
      <c r="F271" s="414">
        <v>424587</v>
      </c>
      <c r="G271" s="415">
        <v>254751</v>
      </c>
      <c r="H271" s="413">
        <v>718059</v>
      </c>
      <c r="I271" s="414">
        <v>538545</v>
      </c>
      <c r="J271" s="414">
        <v>448788</v>
      </c>
      <c r="K271" s="416">
        <v>269271</v>
      </c>
      <c r="M271" s="74"/>
      <c r="N271" s="177">
        <f t="shared" si="15"/>
        <v>0.75000220803193696</v>
      </c>
      <c r="O271" s="177">
        <f t="shared" si="16"/>
        <v>0.62500110401596853</v>
      </c>
      <c r="P271" s="177">
        <f t="shared" si="17"/>
        <v>0.37499889598403152</v>
      </c>
    </row>
    <row r="272" spans="1:16" s="51" customFormat="1" ht="14.15" customHeight="1" x14ac:dyDescent="0.25">
      <c r="A272" s="156"/>
      <c r="B272" s="688"/>
      <c r="C272" s="8">
        <v>3</v>
      </c>
      <c r="D272" s="413">
        <v>689538</v>
      </c>
      <c r="E272" s="414">
        <v>517155</v>
      </c>
      <c r="F272" s="414">
        <v>430962</v>
      </c>
      <c r="G272" s="415">
        <v>258576</v>
      </c>
      <c r="H272" s="413">
        <v>728841</v>
      </c>
      <c r="I272" s="414">
        <v>546630</v>
      </c>
      <c r="J272" s="414">
        <v>455526</v>
      </c>
      <c r="K272" s="416">
        <v>273315</v>
      </c>
      <c r="M272" s="74"/>
      <c r="N272" s="177">
        <f t="shared" si="15"/>
        <v>0.75000217536959535</v>
      </c>
      <c r="O272" s="177">
        <f t="shared" si="16"/>
        <v>0.62500108768479767</v>
      </c>
      <c r="P272" s="177">
        <f t="shared" si="17"/>
        <v>0.37499891231520233</v>
      </c>
    </row>
    <row r="273" spans="1:16" s="51" customFormat="1" ht="14.15" customHeight="1" x14ac:dyDescent="0.25">
      <c r="A273" s="156"/>
      <c r="B273" s="688"/>
      <c r="C273" s="8">
        <v>4</v>
      </c>
      <c r="D273" s="413">
        <v>699870</v>
      </c>
      <c r="E273" s="414">
        <v>524904</v>
      </c>
      <c r="F273" s="414">
        <v>437418</v>
      </c>
      <c r="G273" s="415">
        <v>262452</v>
      </c>
      <c r="H273" s="413">
        <v>736263</v>
      </c>
      <c r="I273" s="414">
        <v>552198</v>
      </c>
      <c r="J273" s="414">
        <v>460164</v>
      </c>
      <c r="K273" s="416">
        <v>276099</v>
      </c>
      <c r="M273" s="74"/>
      <c r="N273" s="177">
        <f t="shared" si="15"/>
        <v>0.750002143255176</v>
      </c>
      <c r="O273" s="177">
        <f t="shared" si="16"/>
        <v>0.624998928372412</v>
      </c>
      <c r="P273" s="177">
        <f t="shared" si="17"/>
        <v>0.375001071627588</v>
      </c>
    </row>
    <row r="274" spans="1:16" s="51" customFormat="1" ht="14.15" customHeight="1" x14ac:dyDescent="0.25">
      <c r="A274" s="156"/>
      <c r="B274" s="688"/>
      <c r="C274" s="8">
        <v>5</v>
      </c>
      <c r="D274" s="413">
        <v>707031</v>
      </c>
      <c r="E274" s="414">
        <v>530274</v>
      </c>
      <c r="F274" s="414">
        <v>441894</v>
      </c>
      <c r="G274" s="415">
        <v>265137</v>
      </c>
      <c r="H274" s="413">
        <v>743796</v>
      </c>
      <c r="I274" s="414">
        <v>557847</v>
      </c>
      <c r="J274" s="414">
        <v>464874</v>
      </c>
      <c r="K274" s="416">
        <v>278925</v>
      </c>
      <c r="M274" s="74"/>
      <c r="N274" s="177">
        <f t="shared" si="15"/>
        <v>0.75000106077385575</v>
      </c>
      <c r="O274" s="177">
        <f t="shared" si="16"/>
        <v>0.62499946961307218</v>
      </c>
      <c r="P274" s="177">
        <f t="shared" si="17"/>
        <v>0.37500053038692788</v>
      </c>
    </row>
    <row r="275" spans="1:16" s="51" customFormat="1" ht="14.15" customHeight="1" thickBot="1" x14ac:dyDescent="0.3">
      <c r="A275" s="156"/>
      <c r="B275" s="689"/>
      <c r="C275" s="9">
        <v>6</v>
      </c>
      <c r="D275" s="413">
        <v>717636</v>
      </c>
      <c r="E275" s="414">
        <v>538227</v>
      </c>
      <c r="F275" s="414">
        <v>448524</v>
      </c>
      <c r="G275" s="415">
        <v>269115</v>
      </c>
      <c r="H275" s="417">
        <v>754953</v>
      </c>
      <c r="I275" s="418">
        <v>566214</v>
      </c>
      <c r="J275" s="418">
        <v>471846</v>
      </c>
      <c r="K275" s="419">
        <v>283107</v>
      </c>
      <c r="M275" s="74"/>
      <c r="N275" s="177">
        <f t="shared" si="15"/>
        <v>0.75</v>
      </c>
      <c r="O275" s="177">
        <f t="shared" si="16"/>
        <v>0.62500209019614406</v>
      </c>
      <c r="P275" s="177">
        <f t="shared" si="17"/>
        <v>0.375002090196144</v>
      </c>
    </row>
    <row r="276" spans="1:16" s="51" customFormat="1" ht="14.15" customHeight="1" x14ac:dyDescent="0.25">
      <c r="A276" s="156">
        <v>4</v>
      </c>
      <c r="B276" s="690" t="s">
        <v>112</v>
      </c>
      <c r="C276" s="10">
        <v>1</v>
      </c>
      <c r="D276" s="405">
        <v>758241</v>
      </c>
      <c r="E276" s="406">
        <v>568680</v>
      </c>
      <c r="F276" s="406">
        <v>473901</v>
      </c>
      <c r="G276" s="407">
        <v>284340</v>
      </c>
      <c r="H276" s="405">
        <v>797670</v>
      </c>
      <c r="I276" s="406">
        <v>598254</v>
      </c>
      <c r="J276" s="406">
        <v>498543</v>
      </c>
      <c r="K276" s="412">
        <v>299127</v>
      </c>
      <c r="M276" s="74"/>
      <c r="N276" s="177">
        <f t="shared" si="15"/>
        <v>0.74999901086857612</v>
      </c>
      <c r="O276" s="177">
        <f t="shared" si="16"/>
        <v>0.62500049456571194</v>
      </c>
      <c r="P276" s="177">
        <f t="shared" si="17"/>
        <v>0.37499950543428806</v>
      </c>
    </row>
    <row r="277" spans="1:16" s="51" customFormat="1" ht="14.15" customHeight="1" x14ac:dyDescent="0.25">
      <c r="A277" s="156"/>
      <c r="B277" s="688"/>
      <c r="C277" s="8">
        <v>2</v>
      </c>
      <c r="D277" s="413">
        <v>769611</v>
      </c>
      <c r="E277" s="414">
        <v>577209</v>
      </c>
      <c r="F277" s="414">
        <v>481008</v>
      </c>
      <c r="G277" s="415">
        <v>288603</v>
      </c>
      <c r="H277" s="413">
        <v>809631</v>
      </c>
      <c r="I277" s="414">
        <v>607224</v>
      </c>
      <c r="J277" s="414">
        <v>506019</v>
      </c>
      <c r="K277" s="416">
        <v>303612</v>
      </c>
      <c r="M277" s="74"/>
      <c r="N277" s="177">
        <f t="shared" si="15"/>
        <v>0.75000097451829562</v>
      </c>
      <c r="O277" s="177">
        <f t="shared" si="16"/>
        <v>0.62500146177744342</v>
      </c>
      <c r="P277" s="177">
        <f t="shared" si="17"/>
        <v>0.37499853822255658</v>
      </c>
    </row>
    <row r="278" spans="1:16" s="51" customFormat="1" ht="14.15" customHeight="1" x14ac:dyDescent="0.25">
      <c r="A278" s="156"/>
      <c r="B278" s="688"/>
      <c r="C278" s="8">
        <v>3</v>
      </c>
      <c r="D278" s="413">
        <v>781161</v>
      </c>
      <c r="E278" s="414">
        <v>585870</v>
      </c>
      <c r="F278" s="414">
        <v>488226</v>
      </c>
      <c r="G278" s="415">
        <v>292935</v>
      </c>
      <c r="H278" s="413">
        <v>821781</v>
      </c>
      <c r="I278" s="414">
        <v>616335</v>
      </c>
      <c r="J278" s="414">
        <v>513612</v>
      </c>
      <c r="K278" s="416">
        <v>308169</v>
      </c>
      <c r="M278" s="74"/>
      <c r="N278" s="177">
        <f t="shared" si="15"/>
        <v>0.74999903989062433</v>
      </c>
      <c r="O278" s="177">
        <f t="shared" si="16"/>
        <v>0.62500048005468778</v>
      </c>
      <c r="P278" s="177">
        <f t="shared" si="17"/>
        <v>0.37499951994531217</v>
      </c>
    </row>
    <row r="279" spans="1:16" s="51" customFormat="1" ht="14.15" customHeight="1" x14ac:dyDescent="0.25">
      <c r="A279" s="156"/>
      <c r="B279" s="688"/>
      <c r="C279" s="8">
        <v>4</v>
      </c>
      <c r="D279" s="413">
        <v>792882</v>
      </c>
      <c r="E279" s="414">
        <v>594663</v>
      </c>
      <c r="F279" s="414">
        <v>495552</v>
      </c>
      <c r="G279" s="415">
        <v>297330</v>
      </c>
      <c r="H279" s="413">
        <v>834111</v>
      </c>
      <c r="I279" s="414">
        <v>625584</v>
      </c>
      <c r="J279" s="414">
        <v>521319</v>
      </c>
      <c r="K279" s="416">
        <v>312792</v>
      </c>
      <c r="M279" s="74"/>
      <c r="N279" s="177">
        <f t="shared" si="15"/>
        <v>0.75000189183258037</v>
      </c>
      <c r="O279" s="177">
        <f t="shared" si="16"/>
        <v>0.62500094591629018</v>
      </c>
      <c r="P279" s="177">
        <f t="shared" si="17"/>
        <v>0.37499905408370982</v>
      </c>
    </row>
    <row r="280" spans="1:16" s="51" customFormat="1" ht="14.15" customHeight="1" x14ac:dyDescent="0.25">
      <c r="A280" s="156"/>
      <c r="B280" s="688"/>
      <c r="C280" s="8">
        <v>5</v>
      </c>
      <c r="D280" s="413">
        <v>804771</v>
      </c>
      <c r="E280" s="414">
        <v>603579</v>
      </c>
      <c r="F280" s="414">
        <v>502983</v>
      </c>
      <c r="G280" s="415">
        <v>301788</v>
      </c>
      <c r="H280" s="413">
        <v>846618</v>
      </c>
      <c r="I280" s="414">
        <v>634965</v>
      </c>
      <c r="J280" s="414">
        <v>529137</v>
      </c>
      <c r="K280" s="416">
        <v>317481</v>
      </c>
      <c r="M280" s="74"/>
      <c r="N280" s="177">
        <f t="shared" si="15"/>
        <v>0.75000093194213013</v>
      </c>
      <c r="O280" s="177">
        <f t="shared" si="16"/>
        <v>0.6250013979131952</v>
      </c>
      <c r="P280" s="177">
        <f t="shared" si="17"/>
        <v>0.3749986020868048</v>
      </c>
    </row>
    <row r="281" spans="1:16" s="51" customFormat="1" ht="14.15" customHeight="1" x14ac:dyDescent="0.25">
      <c r="A281" s="156"/>
      <c r="B281" s="688"/>
      <c r="C281" s="8">
        <v>6</v>
      </c>
      <c r="D281" s="413">
        <v>816846</v>
      </c>
      <c r="E281" s="414">
        <v>612636</v>
      </c>
      <c r="F281" s="414">
        <v>510528</v>
      </c>
      <c r="G281" s="415">
        <v>306318</v>
      </c>
      <c r="H281" s="413">
        <v>859323</v>
      </c>
      <c r="I281" s="414">
        <v>644493</v>
      </c>
      <c r="J281" s="414">
        <v>537078</v>
      </c>
      <c r="K281" s="416">
        <v>322245</v>
      </c>
      <c r="M281" s="74"/>
      <c r="N281" s="177">
        <f t="shared" si="15"/>
        <v>0.75000183633145046</v>
      </c>
      <c r="O281" s="177">
        <f t="shared" si="16"/>
        <v>0.62499908183427477</v>
      </c>
      <c r="P281" s="177">
        <f t="shared" si="17"/>
        <v>0.37500091816572523</v>
      </c>
    </row>
    <row r="282" spans="1:16" s="51" customFormat="1" ht="14.15" customHeight="1" x14ac:dyDescent="0.25">
      <c r="A282" s="156"/>
      <c r="B282" s="688"/>
      <c r="C282" s="8">
        <v>7</v>
      </c>
      <c r="D282" s="413">
        <v>829107</v>
      </c>
      <c r="E282" s="414">
        <v>621831</v>
      </c>
      <c r="F282" s="414">
        <v>518193</v>
      </c>
      <c r="G282" s="415">
        <v>310914</v>
      </c>
      <c r="H282" s="413">
        <v>872220</v>
      </c>
      <c r="I282" s="414">
        <v>654165</v>
      </c>
      <c r="J282" s="414">
        <v>545139</v>
      </c>
      <c r="K282" s="416">
        <v>327084</v>
      </c>
      <c r="M282" s="74"/>
      <c r="N282" s="177">
        <f t="shared" si="15"/>
        <v>0.75000090458770696</v>
      </c>
      <c r="O282" s="177">
        <f t="shared" si="16"/>
        <v>0.62500135688156055</v>
      </c>
      <c r="P282" s="177">
        <f t="shared" si="17"/>
        <v>0.3749986431184395</v>
      </c>
    </row>
    <row r="283" spans="1:16" s="51" customFormat="1" ht="14.15" customHeight="1" x14ac:dyDescent="0.25">
      <c r="A283" s="156"/>
      <c r="B283" s="688"/>
      <c r="C283" s="8">
        <v>8</v>
      </c>
      <c r="D283" s="413">
        <v>841530</v>
      </c>
      <c r="E283" s="414">
        <v>631149</v>
      </c>
      <c r="F283" s="414">
        <v>525957</v>
      </c>
      <c r="G283" s="415">
        <v>315573</v>
      </c>
      <c r="H283" s="413">
        <v>885291</v>
      </c>
      <c r="I283" s="414">
        <v>663969</v>
      </c>
      <c r="J283" s="414">
        <v>553308</v>
      </c>
      <c r="K283" s="416">
        <v>331983</v>
      </c>
      <c r="M283" s="74"/>
      <c r="N283" s="177">
        <f t="shared" si="15"/>
        <v>0.75000178246764826</v>
      </c>
      <c r="O283" s="177">
        <f t="shared" si="16"/>
        <v>0.62500089123382407</v>
      </c>
      <c r="P283" s="177">
        <f t="shared" si="17"/>
        <v>0.37499910876617587</v>
      </c>
    </row>
    <row r="284" spans="1:16" s="51" customFormat="1" ht="14.15" customHeight="1" x14ac:dyDescent="0.25">
      <c r="A284" s="156"/>
      <c r="B284" s="688"/>
      <c r="C284" s="8">
        <v>9</v>
      </c>
      <c r="D284" s="413">
        <v>854154</v>
      </c>
      <c r="E284" s="414">
        <v>640617</v>
      </c>
      <c r="F284" s="414">
        <v>533847</v>
      </c>
      <c r="G284" s="415">
        <v>320307</v>
      </c>
      <c r="H284" s="413">
        <v>898569</v>
      </c>
      <c r="I284" s="414">
        <v>673926</v>
      </c>
      <c r="J284" s="414">
        <v>561606</v>
      </c>
      <c r="K284" s="416">
        <v>336963</v>
      </c>
      <c r="M284" s="74"/>
      <c r="N284" s="177">
        <f t="shared" si="15"/>
        <v>0.75000175612360298</v>
      </c>
      <c r="O284" s="177">
        <f t="shared" si="16"/>
        <v>0.62500087806180149</v>
      </c>
      <c r="P284" s="177">
        <f t="shared" si="17"/>
        <v>0.37499912193819851</v>
      </c>
    </row>
    <row r="285" spans="1:16" s="51" customFormat="1" ht="14.15" customHeight="1" x14ac:dyDescent="0.25">
      <c r="A285" s="156"/>
      <c r="B285" s="688"/>
      <c r="C285" s="8">
        <v>10</v>
      </c>
      <c r="D285" s="413">
        <v>866967</v>
      </c>
      <c r="E285" s="414">
        <v>650226</v>
      </c>
      <c r="F285" s="414">
        <v>541854</v>
      </c>
      <c r="G285" s="415">
        <v>325113</v>
      </c>
      <c r="H285" s="413">
        <v>912048</v>
      </c>
      <c r="I285" s="414">
        <v>684036</v>
      </c>
      <c r="J285" s="414">
        <v>570030</v>
      </c>
      <c r="K285" s="416">
        <v>342018</v>
      </c>
      <c r="M285" s="74"/>
      <c r="N285" s="177">
        <f t="shared" si="15"/>
        <v>0.75000086508483021</v>
      </c>
      <c r="O285" s="177">
        <f t="shared" si="16"/>
        <v>0.62499956745758489</v>
      </c>
      <c r="P285" s="177">
        <f t="shared" si="17"/>
        <v>0.37500043254241511</v>
      </c>
    </row>
    <row r="286" spans="1:16" s="51" customFormat="1" ht="14.15" customHeight="1" x14ac:dyDescent="0.25">
      <c r="A286" s="156"/>
      <c r="B286" s="688"/>
      <c r="C286" s="8">
        <v>11</v>
      </c>
      <c r="D286" s="413">
        <v>879975</v>
      </c>
      <c r="E286" s="414">
        <v>659982</v>
      </c>
      <c r="F286" s="414">
        <v>549984</v>
      </c>
      <c r="G286" s="415">
        <v>329991</v>
      </c>
      <c r="H286" s="413">
        <v>925734</v>
      </c>
      <c r="I286" s="414">
        <v>694302</v>
      </c>
      <c r="J286" s="414">
        <v>578583</v>
      </c>
      <c r="K286" s="416">
        <v>347151</v>
      </c>
      <c r="M286" s="74"/>
      <c r="N286" s="177">
        <f t="shared" si="15"/>
        <v>0.75000085229694025</v>
      </c>
      <c r="O286" s="177">
        <f t="shared" si="16"/>
        <v>0.62499957385152982</v>
      </c>
      <c r="P286" s="177">
        <f t="shared" si="17"/>
        <v>0.37500042614847012</v>
      </c>
    </row>
    <row r="287" spans="1:16" s="51" customFormat="1" ht="14.15" customHeight="1" thickBot="1" x14ac:dyDescent="0.3">
      <c r="A287" s="156"/>
      <c r="B287" s="689"/>
      <c r="C287" s="9">
        <v>12</v>
      </c>
      <c r="D287" s="413">
        <v>893175</v>
      </c>
      <c r="E287" s="414">
        <v>669882</v>
      </c>
      <c r="F287" s="414">
        <v>558234</v>
      </c>
      <c r="G287" s="415">
        <v>334941</v>
      </c>
      <c r="H287" s="417">
        <v>939621</v>
      </c>
      <c r="I287" s="418">
        <v>704715</v>
      </c>
      <c r="J287" s="418">
        <v>587262</v>
      </c>
      <c r="K287" s="419">
        <v>352359</v>
      </c>
      <c r="M287" s="74"/>
      <c r="N287" s="177">
        <f t="shared" si="15"/>
        <v>0.75000083970106646</v>
      </c>
      <c r="O287" s="177">
        <f t="shared" si="16"/>
        <v>0.62499958014946677</v>
      </c>
      <c r="P287" s="177">
        <f t="shared" si="17"/>
        <v>0.37500041985053323</v>
      </c>
    </row>
    <row r="288" spans="1:16" s="51" customFormat="1" ht="14.15" customHeight="1" x14ac:dyDescent="0.25">
      <c r="A288" s="156">
        <v>5</v>
      </c>
      <c r="B288" s="690" t="s">
        <v>874</v>
      </c>
      <c r="C288" s="98">
        <v>1</v>
      </c>
      <c r="D288" s="405">
        <v>854154</v>
      </c>
      <c r="E288" s="406">
        <v>640617</v>
      </c>
      <c r="F288" s="406">
        <v>533847</v>
      </c>
      <c r="G288" s="407">
        <v>320307</v>
      </c>
      <c r="H288" s="405">
        <v>898569</v>
      </c>
      <c r="I288" s="406">
        <v>673926</v>
      </c>
      <c r="J288" s="406">
        <v>561606</v>
      </c>
      <c r="K288" s="412">
        <v>336963</v>
      </c>
      <c r="M288" s="74"/>
      <c r="N288" s="177">
        <f t="shared" si="15"/>
        <v>0.75000175612360298</v>
      </c>
      <c r="O288" s="177">
        <f t="shared" si="16"/>
        <v>0.62500087806180149</v>
      </c>
      <c r="P288" s="177">
        <f t="shared" si="17"/>
        <v>0.37499912193819851</v>
      </c>
    </row>
    <row r="289" spans="1:16" s="51" customFormat="1" ht="14.15" customHeight="1" x14ac:dyDescent="0.25">
      <c r="A289" s="156"/>
      <c r="B289" s="688"/>
      <c r="C289" s="99">
        <v>2</v>
      </c>
      <c r="D289" s="413">
        <v>866967</v>
      </c>
      <c r="E289" s="414">
        <v>650226</v>
      </c>
      <c r="F289" s="414">
        <v>541854</v>
      </c>
      <c r="G289" s="415">
        <v>325113</v>
      </c>
      <c r="H289" s="413">
        <v>912048</v>
      </c>
      <c r="I289" s="414">
        <v>684036</v>
      </c>
      <c r="J289" s="414">
        <v>570030</v>
      </c>
      <c r="K289" s="416">
        <v>342018</v>
      </c>
      <c r="M289" s="74"/>
      <c r="N289" s="177">
        <f t="shared" si="15"/>
        <v>0.75000086508483021</v>
      </c>
      <c r="O289" s="177">
        <f t="shared" si="16"/>
        <v>0.62499956745758489</v>
      </c>
      <c r="P289" s="177">
        <f t="shared" si="17"/>
        <v>0.37500043254241511</v>
      </c>
    </row>
    <row r="290" spans="1:16" s="51" customFormat="1" ht="14.15" customHeight="1" x14ac:dyDescent="0.25">
      <c r="A290" s="156"/>
      <c r="B290" s="688"/>
      <c r="C290" s="99">
        <v>3</v>
      </c>
      <c r="D290" s="413">
        <v>879975</v>
      </c>
      <c r="E290" s="414">
        <v>659982</v>
      </c>
      <c r="F290" s="414">
        <v>549984</v>
      </c>
      <c r="G290" s="415">
        <v>329991</v>
      </c>
      <c r="H290" s="413">
        <v>925734</v>
      </c>
      <c r="I290" s="414">
        <v>694302</v>
      </c>
      <c r="J290" s="414">
        <v>578583</v>
      </c>
      <c r="K290" s="416">
        <v>347151</v>
      </c>
      <c r="M290" s="74"/>
      <c r="N290" s="177">
        <f t="shared" si="15"/>
        <v>0.75000085229694025</v>
      </c>
      <c r="O290" s="177">
        <f t="shared" si="16"/>
        <v>0.62499957385152982</v>
      </c>
      <c r="P290" s="177">
        <f t="shared" si="17"/>
        <v>0.37500042614847012</v>
      </c>
    </row>
    <row r="291" spans="1:16" s="51" customFormat="1" ht="14.15" customHeight="1" x14ac:dyDescent="0.25">
      <c r="A291" s="156"/>
      <c r="B291" s="688"/>
      <c r="C291" s="99">
        <v>4</v>
      </c>
      <c r="D291" s="413">
        <v>893175</v>
      </c>
      <c r="E291" s="414">
        <v>669882</v>
      </c>
      <c r="F291" s="414">
        <v>558234</v>
      </c>
      <c r="G291" s="415">
        <v>334941</v>
      </c>
      <c r="H291" s="413">
        <v>939621</v>
      </c>
      <c r="I291" s="414">
        <v>704715</v>
      </c>
      <c r="J291" s="414">
        <v>587262</v>
      </c>
      <c r="K291" s="416">
        <v>352359</v>
      </c>
      <c r="M291" s="74"/>
      <c r="N291" s="177">
        <f t="shared" si="15"/>
        <v>0.75000083970106646</v>
      </c>
      <c r="O291" s="177">
        <f t="shared" si="16"/>
        <v>0.62499958014946677</v>
      </c>
      <c r="P291" s="177">
        <f t="shared" si="17"/>
        <v>0.37500041985053323</v>
      </c>
    </row>
    <row r="292" spans="1:16" s="51" customFormat="1" ht="14.15" customHeight="1" x14ac:dyDescent="0.25">
      <c r="A292" s="156"/>
      <c r="B292" s="688"/>
      <c r="C292" s="99">
        <v>5</v>
      </c>
      <c r="D292" s="413">
        <v>906567</v>
      </c>
      <c r="E292" s="414">
        <v>679926</v>
      </c>
      <c r="F292" s="414">
        <v>566604</v>
      </c>
      <c r="G292" s="415">
        <v>339963</v>
      </c>
      <c r="H292" s="413">
        <v>953709</v>
      </c>
      <c r="I292" s="414">
        <v>715281</v>
      </c>
      <c r="J292" s="414">
        <v>596067</v>
      </c>
      <c r="K292" s="416">
        <v>357642</v>
      </c>
      <c r="M292" s="74"/>
      <c r="N292" s="177">
        <f t="shared" si="15"/>
        <v>0.75000082729682416</v>
      </c>
      <c r="O292" s="177">
        <f t="shared" si="16"/>
        <v>0.62499958635158792</v>
      </c>
      <c r="P292" s="177">
        <f t="shared" si="17"/>
        <v>0.37500041364841208</v>
      </c>
    </row>
    <row r="293" spans="1:16" s="51" customFormat="1" ht="14.15" customHeight="1" x14ac:dyDescent="0.25">
      <c r="A293" s="156"/>
      <c r="B293" s="688"/>
      <c r="C293" s="99">
        <v>6</v>
      </c>
      <c r="D293" s="413">
        <v>920169</v>
      </c>
      <c r="E293" s="414">
        <v>690126</v>
      </c>
      <c r="F293" s="414">
        <v>575106</v>
      </c>
      <c r="G293" s="415">
        <v>345063</v>
      </c>
      <c r="H293" s="413">
        <v>968019</v>
      </c>
      <c r="I293" s="414">
        <v>726015</v>
      </c>
      <c r="J293" s="414">
        <v>605013</v>
      </c>
      <c r="K293" s="416">
        <v>363006</v>
      </c>
      <c r="M293" s="74"/>
      <c r="N293" s="177">
        <f t="shared" si="15"/>
        <v>0.74999918493233309</v>
      </c>
      <c r="O293" s="177">
        <f t="shared" si="16"/>
        <v>0.62500040753383346</v>
      </c>
      <c r="P293" s="177">
        <f t="shared" si="17"/>
        <v>0.37499959246616654</v>
      </c>
    </row>
    <row r="294" spans="1:16" s="51" customFormat="1" ht="14.15" customHeight="1" x14ac:dyDescent="0.25">
      <c r="A294" s="156"/>
      <c r="B294" s="688"/>
      <c r="C294" s="99">
        <v>7</v>
      </c>
      <c r="D294" s="413">
        <v>933966</v>
      </c>
      <c r="E294" s="414">
        <v>700476</v>
      </c>
      <c r="F294" s="414">
        <v>583728</v>
      </c>
      <c r="G294" s="415">
        <v>350238</v>
      </c>
      <c r="H294" s="413">
        <v>982533</v>
      </c>
      <c r="I294" s="414">
        <v>736899</v>
      </c>
      <c r="J294" s="414">
        <v>614082</v>
      </c>
      <c r="K294" s="416">
        <v>368451</v>
      </c>
      <c r="M294" s="74"/>
      <c r="N294" s="177">
        <f t="shared" si="15"/>
        <v>0.75000160605418187</v>
      </c>
      <c r="O294" s="177">
        <f t="shared" si="16"/>
        <v>0.62499919697290907</v>
      </c>
      <c r="P294" s="177">
        <f t="shared" si="17"/>
        <v>0.37500080302709093</v>
      </c>
    </row>
    <row r="295" spans="1:16" s="51" customFormat="1" ht="14.15" customHeight="1" x14ac:dyDescent="0.25">
      <c r="A295" s="156"/>
      <c r="B295" s="688"/>
      <c r="C295" s="99">
        <v>8</v>
      </c>
      <c r="D295" s="413">
        <v>947988</v>
      </c>
      <c r="E295" s="414">
        <v>710991</v>
      </c>
      <c r="F295" s="414">
        <v>592494</v>
      </c>
      <c r="G295" s="415">
        <v>355497</v>
      </c>
      <c r="H295" s="413">
        <v>997284</v>
      </c>
      <c r="I295" s="414">
        <v>747963</v>
      </c>
      <c r="J295" s="414">
        <v>623304</v>
      </c>
      <c r="K295" s="416">
        <v>373983</v>
      </c>
      <c r="M295" s="74"/>
      <c r="N295" s="177">
        <f t="shared" si="15"/>
        <v>0.75</v>
      </c>
      <c r="O295" s="177">
        <f t="shared" si="16"/>
        <v>0.62500158229851011</v>
      </c>
      <c r="P295" s="177">
        <f t="shared" si="17"/>
        <v>0.37500158229851011</v>
      </c>
    </row>
    <row r="296" spans="1:16" s="51" customFormat="1" ht="14.15" customHeight="1" x14ac:dyDescent="0.25">
      <c r="A296" s="156"/>
      <c r="B296" s="688"/>
      <c r="C296" s="99">
        <v>9</v>
      </c>
      <c r="D296" s="413">
        <v>962208</v>
      </c>
      <c r="E296" s="414">
        <v>721656</v>
      </c>
      <c r="F296" s="414">
        <v>601380</v>
      </c>
      <c r="G296" s="415">
        <v>360828</v>
      </c>
      <c r="H296" s="413">
        <v>1012242</v>
      </c>
      <c r="I296" s="414">
        <v>759183</v>
      </c>
      <c r="J296" s="414">
        <v>632652</v>
      </c>
      <c r="K296" s="416">
        <v>379590</v>
      </c>
      <c r="M296" s="74"/>
      <c r="N296" s="177">
        <f t="shared" si="15"/>
        <v>0.75</v>
      </c>
      <c r="O296" s="177">
        <f t="shared" si="16"/>
        <v>0.625</v>
      </c>
      <c r="P296" s="177">
        <f t="shared" si="17"/>
        <v>0.375</v>
      </c>
    </row>
    <row r="297" spans="1:16" s="51" customFormat="1" ht="14.15" customHeight="1" thickBot="1" x14ac:dyDescent="0.3">
      <c r="A297" s="156"/>
      <c r="B297" s="689"/>
      <c r="C297" s="100">
        <v>10</v>
      </c>
      <c r="D297" s="417">
        <v>976635</v>
      </c>
      <c r="E297" s="418">
        <v>732477</v>
      </c>
      <c r="F297" s="418">
        <v>610398</v>
      </c>
      <c r="G297" s="429">
        <v>366237</v>
      </c>
      <c r="H297" s="417">
        <v>1027419</v>
      </c>
      <c r="I297" s="418">
        <v>770565</v>
      </c>
      <c r="J297" s="418">
        <v>642138</v>
      </c>
      <c r="K297" s="419">
        <v>385281</v>
      </c>
      <c r="M297" s="74"/>
      <c r="N297" s="177">
        <f t="shared" si="15"/>
        <v>0.75000076794298787</v>
      </c>
      <c r="O297" s="177">
        <f t="shared" si="16"/>
        <v>0.62500115191448191</v>
      </c>
      <c r="P297" s="177">
        <f t="shared" si="17"/>
        <v>0.37499884808551814</v>
      </c>
    </row>
    <row r="298" spans="1:16" s="51" customFormat="1" ht="14.15" customHeight="1" x14ac:dyDescent="0.25">
      <c r="A298" s="156">
        <v>6</v>
      </c>
      <c r="B298" s="690" t="s">
        <v>873</v>
      </c>
      <c r="C298" s="98">
        <v>1</v>
      </c>
      <c r="D298" s="405">
        <v>1036557</v>
      </c>
      <c r="E298" s="406">
        <v>777417</v>
      </c>
      <c r="F298" s="406">
        <v>647847</v>
      </c>
      <c r="G298" s="407">
        <v>388710</v>
      </c>
      <c r="H298" s="405">
        <v>1090458</v>
      </c>
      <c r="I298" s="406">
        <v>817845</v>
      </c>
      <c r="J298" s="406">
        <v>681537</v>
      </c>
      <c r="K298" s="412">
        <v>408921</v>
      </c>
      <c r="M298" s="74"/>
      <c r="N298" s="177">
        <f t="shared" si="15"/>
        <v>0.74999927645078857</v>
      </c>
      <c r="O298" s="177">
        <f t="shared" si="16"/>
        <v>0.62499891467618274</v>
      </c>
      <c r="P298" s="177">
        <f t="shared" si="17"/>
        <v>0.37500108532381721</v>
      </c>
    </row>
    <row r="299" spans="1:16" s="51" customFormat="1" ht="14.15" customHeight="1" x14ac:dyDescent="0.25">
      <c r="A299" s="156"/>
      <c r="B299" s="688"/>
      <c r="C299" s="99">
        <v>2</v>
      </c>
      <c r="D299" s="413">
        <v>1052115</v>
      </c>
      <c r="E299" s="414">
        <v>789087</v>
      </c>
      <c r="F299" s="414">
        <v>657573</v>
      </c>
      <c r="G299" s="415">
        <v>394542</v>
      </c>
      <c r="H299" s="413">
        <v>1106826</v>
      </c>
      <c r="I299" s="414">
        <v>830121</v>
      </c>
      <c r="J299" s="414">
        <v>691767</v>
      </c>
      <c r="K299" s="416">
        <v>415059</v>
      </c>
      <c r="M299" s="74"/>
      <c r="N299" s="177">
        <f t="shared" si="15"/>
        <v>0.75000071284983105</v>
      </c>
      <c r="O299" s="177">
        <f t="shared" si="16"/>
        <v>0.62500106927474663</v>
      </c>
      <c r="P299" s="177">
        <f t="shared" si="17"/>
        <v>0.37499893072525342</v>
      </c>
    </row>
    <row r="300" spans="1:16" s="51" customFormat="1" ht="14.15" customHeight="1" x14ac:dyDescent="0.25">
      <c r="A300" s="156"/>
      <c r="B300" s="688"/>
      <c r="C300" s="99">
        <v>3</v>
      </c>
      <c r="D300" s="413">
        <v>1067904</v>
      </c>
      <c r="E300" s="414">
        <v>800928</v>
      </c>
      <c r="F300" s="414">
        <v>667440</v>
      </c>
      <c r="G300" s="415">
        <v>400464</v>
      </c>
      <c r="H300" s="413">
        <v>1123434</v>
      </c>
      <c r="I300" s="414">
        <v>842577</v>
      </c>
      <c r="J300" s="414">
        <v>702147</v>
      </c>
      <c r="K300" s="416">
        <v>421287</v>
      </c>
      <c r="M300" s="74"/>
      <c r="N300" s="177">
        <f t="shared" si="15"/>
        <v>0.75</v>
      </c>
      <c r="O300" s="177">
        <f t="shared" si="16"/>
        <v>0.625</v>
      </c>
      <c r="P300" s="177">
        <f t="shared" si="17"/>
        <v>0.375</v>
      </c>
    </row>
    <row r="301" spans="1:16" s="51" customFormat="1" ht="14.15" customHeight="1" x14ac:dyDescent="0.25">
      <c r="A301" s="156"/>
      <c r="B301" s="359"/>
      <c r="C301" s="99">
        <v>4</v>
      </c>
      <c r="D301" s="413">
        <v>1083918</v>
      </c>
      <c r="E301" s="414">
        <v>812940</v>
      </c>
      <c r="F301" s="414">
        <v>677448</v>
      </c>
      <c r="G301" s="415">
        <v>406470</v>
      </c>
      <c r="H301" s="413">
        <v>1140282</v>
      </c>
      <c r="I301" s="414">
        <v>855213</v>
      </c>
      <c r="J301" s="414">
        <v>712677</v>
      </c>
      <c r="K301" s="416">
        <v>427605</v>
      </c>
      <c r="M301" s="74"/>
      <c r="N301" s="177">
        <f t="shared" si="15"/>
        <v>0.75000138386852144</v>
      </c>
      <c r="O301" s="177">
        <f t="shared" si="16"/>
        <v>0.62499930806573933</v>
      </c>
      <c r="P301" s="177">
        <f t="shared" si="17"/>
        <v>0.37500069193426072</v>
      </c>
    </row>
    <row r="302" spans="1:16" s="51" customFormat="1" ht="14.15" customHeight="1" x14ac:dyDescent="0.25">
      <c r="A302" s="156"/>
      <c r="B302" s="359"/>
      <c r="C302" s="99">
        <v>5</v>
      </c>
      <c r="D302" s="413">
        <v>1100187</v>
      </c>
      <c r="E302" s="414">
        <v>825141</v>
      </c>
      <c r="F302" s="414">
        <v>687618</v>
      </c>
      <c r="G302" s="415">
        <v>412569</v>
      </c>
      <c r="H302" s="413">
        <v>1157397</v>
      </c>
      <c r="I302" s="414">
        <v>868047</v>
      </c>
      <c r="J302" s="414">
        <v>723372</v>
      </c>
      <c r="K302" s="416">
        <v>434025</v>
      </c>
      <c r="M302" s="74"/>
      <c r="N302" s="177">
        <f t="shared" si="15"/>
        <v>0.75000068170229239</v>
      </c>
      <c r="O302" s="177">
        <f t="shared" si="16"/>
        <v>0.62500102255343859</v>
      </c>
      <c r="P302" s="177">
        <f t="shared" si="17"/>
        <v>0.37499897744656135</v>
      </c>
    </row>
    <row r="303" spans="1:16" s="51" customFormat="1" ht="14.15" customHeight="1" x14ac:dyDescent="0.25">
      <c r="A303" s="156"/>
      <c r="B303" s="359"/>
      <c r="C303" s="99">
        <v>6</v>
      </c>
      <c r="D303" s="413">
        <v>1116690</v>
      </c>
      <c r="E303" s="414">
        <v>837519</v>
      </c>
      <c r="F303" s="414">
        <v>697932</v>
      </c>
      <c r="G303" s="415">
        <v>418758</v>
      </c>
      <c r="H303" s="413">
        <v>1174758</v>
      </c>
      <c r="I303" s="414">
        <v>881070</v>
      </c>
      <c r="J303" s="414">
        <v>734223</v>
      </c>
      <c r="K303" s="416">
        <v>440535</v>
      </c>
      <c r="M303" s="74"/>
      <c r="N303" s="177">
        <f t="shared" si="15"/>
        <v>0.75000134325551404</v>
      </c>
      <c r="O303" s="177">
        <f t="shared" si="16"/>
        <v>0.62500067162775708</v>
      </c>
      <c r="P303" s="177">
        <f t="shared" si="17"/>
        <v>0.37499932837224298</v>
      </c>
    </row>
    <row r="304" spans="1:16" s="51" customFormat="1" ht="14.15" customHeight="1" x14ac:dyDescent="0.25">
      <c r="A304" s="156"/>
      <c r="B304" s="359"/>
      <c r="C304" s="99">
        <v>7</v>
      </c>
      <c r="D304" s="413">
        <v>1133427</v>
      </c>
      <c r="E304" s="414">
        <v>850071</v>
      </c>
      <c r="F304" s="414">
        <v>708393</v>
      </c>
      <c r="G304" s="415">
        <v>425034</v>
      </c>
      <c r="H304" s="413">
        <v>1192365</v>
      </c>
      <c r="I304" s="414">
        <v>894273</v>
      </c>
      <c r="J304" s="414">
        <v>745227</v>
      </c>
      <c r="K304" s="416">
        <v>447138</v>
      </c>
      <c r="M304" s="74"/>
      <c r="N304" s="177">
        <f t="shared" si="15"/>
        <v>0.75000066171001745</v>
      </c>
      <c r="O304" s="177">
        <f t="shared" si="16"/>
        <v>0.62500099256502628</v>
      </c>
      <c r="P304" s="177">
        <f t="shared" si="17"/>
        <v>0.37499900743497377</v>
      </c>
    </row>
    <row r="305" spans="1:16" s="51" customFormat="1" ht="14.15" customHeight="1" x14ac:dyDescent="0.25">
      <c r="A305" s="156"/>
      <c r="B305" s="359"/>
      <c r="C305" s="99">
        <v>8</v>
      </c>
      <c r="D305" s="413">
        <v>1150437</v>
      </c>
      <c r="E305" s="414">
        <v>862827</v>
      </c>
      <c r="F305" s="414">
        <v>719022</v>
      </c>
      <c r="G305" s="415">
        <v>431415</v>
      </c>
      <c r="H305" s="413">
        <v>1210260</v>
      </c>
      <c r="I305" s="414">
        <v>907695</v>
      </c>
      <c r="J305" s="414">
        <v>756414</v>
      </c>
      <c r="K305" s="416">
        <v>453849</v>
      </c>
      <c r="M305" s="74"/>
      <c r="N305" s="177">
        <f t="shared" si="15"/>
        <v>0.74999934807381885</v>
      </c>
      <c r="O305" s="177">
        <f t="shared" si="16"/>
        <v>0.62499902211072833</v>
      </c>
      <c r="P305" s="177">
        <f t="shared" si="17"/>
        <v>0.37500097788927167</v>
      </c>
    </row>
    <row r="306" spans="1:16" s="51" customFormat="1" ht="14.15" customHeight="1" x14ac:dyDescent="0.25">
      <c r="A306" s="156"/>
      <c r="B306" s="359"/>
      <c r="C306" s="99">
        <v>9</v>
      </c>
      <c r="D306" s="413">
        <v>1167699</v>
      </c>
      <c r="E306" s="414">
        <v>875775</v>
      </c>
      <c r="F306" s="414">
        <v>729813</v>
      </c>
      <c r="G306" s="415">
        <v>437886</v>
      </c>
      <c r="H306" s="413">
        <v>1228419</v>
      </c>
      <c r="I306" s="414">
        <v>921315</v>
      </c>
      <c r="J306" s="414">
        <v>767763</v>
      </c>
      <c r="K306" s="416">
        <v>460656</v>
      </c>
      <c r="M306" s="74"/>
      <c r="N306" s="177">
        <f t="shared" si="15"/>
        <v>0.75000064228880903</v>
      </c>
      <c r="O306" s="177">
        <f t="shared" si="16"/>
        <v>0.62500096343321354</v>
      </c>
      <c r="P306" s="177">
        <f t="shared" si="17"/>
        <v>0.37499903656678646</v>
      </c>
    </row>
    <row r="307" spans="1:16" s="51" customFormat="1" ht="14.15" customHeight="1" x14ac:dyDescent="0.25">
      <c r="A307" s="156"/>
      <c r="B307" s="359"/>
      <c r="C307" s="99">
        <v>10</v>
      </c>
      <c r="D307" s="413">
        <v>1185210</v>
      </c>
      <c r="E307" s="414">
        <v>888909</v>
      </c>
      <c r="F307" s="414">
        <v>740757</v>
      </c>
      <c r="G307" s="415">
        <v>444453</v>
      </c>
      <c r="H307" s="413">
        <v>1246842</v>
      </c>
      <c r="I307" s="414">
        <v>935133</v>
      </c>
      <c r="J307" s="414">
        <v>779277</v>
      </c>
      <c r="K307" s="416">
        <v>467565</v>
      </c>
      <c r="M307" s="74"/>
      <c r="N307" s="177">
        <f t="shared" si="15"/>
        <v>0.75000126559850155</v>
      </c>
      <c r="O307" s="177">
        <f t="shared" si="16"/>
        <v>0.62500063279925078</v>
      </c>
      <c r="P307" s="177">
        <f t="shared" si="17"/>
        <v>0.37499936720074922</v>
      </c>
    </row>
    <row r="308" spans="1:16" s="51" customFormat="1" ht="14.15" customHeight="1" x14ac:dyDescent="0.25">
      <c r="A308" s="156"/>
      <c r="B308" s="359"/>
      <c r="C308" s="99">
        <v>11</v>
      </c>
      <c r="D308" s="413">
        <v>1202988</v>
      </c>
      <c r="E308" s="414">
        <v>902241</v>
      </c>
      <c r="F308" s="414">
        <v>751869</v>
      </c>
      <c r="G308" s="415">
        <v>451122</v>
      </c>
      <c r="H308" s="413">
        <v>1265544</v>
      </c>
      <c r="I308" s="414">
        <v>949158</v>
      </c>
      <c r="J308" s="414">
        <v>790965</v>
      </c>
      <c r="K308" s="416">
        <v>474579</v>
      </c>
      <c r="M308" s="74"/>
      <c r="N308" s="177">
        <f t="shared" si="15"/>
        <v>0.75</v>
      </c>
      <c r="O308" s="177">
        <f t="shared" si="16"/>
        <v>0.62500124689523084</v>
      </c>
      <c r="P308" s="177">
        <f t="shared" si="17"/>
        <v>0.3750012468952309</v>
      </c>
    </row>
    <row r="309" spans="1:16" s="51" customFormat="1" ht="14.15" customHeight="1" x14ac:dyDescent="0.25">
      <c r="A309" s="156"/>
      <c r="B309" s="359"/>
      <c r="C309" s="99">
        <v>12</v>
      </c>
      <c r="D309" s="413">
        <v>1221033</v>
      </c>
      <c r="E309" s="414">
        <v>915774</v>
      </c>
      <c r="F309" s="414">
        <v>763146</v>
      </c>
      <c r="G309" s="415">
        <v>457887</v>
      </c>
      <c r="H309" s="413">
        <v>1284528</v>
      </c>
      <c r="I309" s="414">
        <v>963396</v>
      </c>
      <c r="J309" s="414">
        <v>802830</v>
      </c>
      <c r="K309" s="416">
        <v>481698</v>
      </c>
      <c r="M309" s="74"/>
      <c r="N309" s="177">
        <f t="shared" si="15"/>
        <v>0.74999938576598668</v>
      </c>
      <c r="O309" s="177">
        <f t="shared" si="16"/>
        <v>0.62500030711700671</v>
      </c>
      <c r="P309" s="177">
        <f t="shared" si="17"/>
        <v>0.37499969288299334</v>
      </c>
    </row>
    <row r="310" spans="1:16" s="51" customFormat="1" ht="14.15" customHeight="1" x14ac:dyDescent="0.25">
      <c r="A310" s="156"/>
      <c r="B310" s="359"/>
      <c r="C310" s="99">
        <v>13</v>
      </c>
      <c r="D310" s="413">
        <v>1239351</v>
      </c>
      <c r="E310" s="414">
        <v>929514</v>
      </c>
      <c r="F310" s="414">
        <v>774594</v>
      </c>
      <c r="G310" s="415">
        <v>464757</v>
      </c>
      <c r="H310" s="413">
        <v>1303797</v>
      </c>
      <c r="I310" s="414">
        <v>977847</v>
      </c>
      <c r="J310" s="414">
        <v>814872</v>
      </c>
      <c r="K310" s="416">
        <v>488925</v>
      </c>
      <c r="M310" s="74"/>
      <c r="N310" s="177">
        <f t="shared" si="15"/>
        <v>0.7500006051554402</v>
      </c>
      <c r="O310" s="177">
        <f t="shared" si="16"/>
        <v>0.6249996974222799</v>
      </c>
      <c r="P310" s="177">
        <f t="shared" si="17"/>
        <v>0.3750003025777201</v>
      </c>
    </row>
    <row r="311" spans="1:16" s="51" customFormat="1" ht="14.15" customHeight="1" x14ac:dyDescent="0.25">
      <c r="A311" s="156"/>
      <c r="B311" s="359"/>
      <c r="C311" s="99">
        <v>14</v>
      </c>
      <c r="D311" s="413">
        <v>1257924</v>
      </c>
      <c r="E311" s="414">
        <v>943443</v>
      </c>
      <c r="F311" s="414">
        <v>786204</v>
      </c>
      <c r="G311" s="415">
        <v>471723</v>
      </c>
      <c r="H311" s="413">
        <v>1323336</v>
      </c>
      <c r="I311" s="414">
        <v>992502</v>
      </c>
      <c r="J311" s="414">
        <v>827085</v>
      </c>
      <c r="K311" s="416">
        <v>496251</v>
      </c>
      <c r="M311" s="74"/>
      <c r="N311" s="177">
        <f t="shared" si="15"/>
        <v>0.75</v>
      </c>
      <c r="O311" s="177">
        <f t="shared" si="16"/>
        <v>0.62500119244087882</v>
      </c>
      <c r="P311" s="177">
        <f t="shared" si="17"/>
        <v>0.37500119244087876</v>
      </c>
    </row>
    <row r="312" spans="1:16" s="51" customFormat="1" ht="14.15" customHeight="1" x14ac:dyDescent="0.25">
      <c r="A312" s="156"/>
      <c r="B312" s="359"/>
      <c r="C312" s="99">
        <v>15</v>
      </c>
      <c r="D312" s="413">
        <v>1276803</v>
      </c>
      <c r="E312" s="414">
        <v>957603</v>
      </c>
      <c r="F312" s="414">
        <v>798003</v>
      </c>
      <c r="G312" s="415">
        <v>478800</v>
      </c>
      <c r="H312" s="413">
        <v>1343196</v>
      </c>
      <c r="I312" s="414">
        <v>1007397</v>
      </c>
      <c r="J312" s="414">
        <v>839499</v>
      </c>
      <c r="K312" s="416">
        <v>503700</v>
      </c>
      <c r="M312" s="74"/>
      <c r="N312" s="177">
        <f t="shared" si="15"/>
        <v>0.75000058740463482</v>
      </c>
      <c r="O312" s="177">
        <f t="shared" si="16"/>
        <v>0.62500088110695229</v>
      </c>
      <c r="P312" s="177">
        <f t="shared" si="17"/>
        <v>0.37499911889304771</v>
      </c>
    </row>
    <row r="313" spans="1:16" s="51" customFormat="1" ht="14.15" customHeight="1" x14ac:dyDescent="0.25">
      <c r="A313" s="156"/>
      <c r="B313" s="359"/>
      <c r="C313" s="99">
        <v>16</v>
      </c>
      <c r="D313" s="413">
        <v>1295949</v>
      </c>
      <c r="E313" s="414">
        <v>971961</v>
      </c>
      <c r="F313" s="414">
        <v>809967</v>
      </c>
      <c r="G313" s="415">
        <v>485982</v>
      </c>
      <c r="H313" s="413">
        <v>1363338</v>
      </c>
      <c r="I313" s="414">
        <v>1022505</v>
      </c>
      <c r="J313" s="414">
        <v>852087</v>
      </c>
      <c r="K313" s="416">
        <v>511251</v>
      </c>
      <c r="M313" s="74"/>
      <c r="N313" s="177">
        <f t="shared" si="15"/>
        <v>0.74999942127352237</v>
      </c>
      <c r="O313" s="177">
        <f t="shared" si="16"/>
        <v>0.62499913191028356</v>
      </c>
      <c r="P313" s="177">
        <f t="shared" si="17"/>
        <v>0.3750008680897165</v>
      </c>
    </row>
    <row r="314" spans="1:16" s="51" customFormat="1" ht="14.15" customHeight="1" x14ac:dyDescent="0.25">
      <c r="A314" s="156"/>
      <c r="B314" s="359"/>
      <c r="C314" s="99">
        <v>17</v>
      </c>
      <c r="D314" s="413">
        <v>1315398</v>
      </c>
      <c r="E314" s="414">
        <v>986550</v>
      </c>
      <c r="F314" s="414">
        <v>822123</v>
      </c>
      <c r="G314" s="415">
        <v>493275</v>
      </c>
      <c r="H314" s="413">
        <v>1383798</v>
      </c>
      <c r="I314" s="414">
        <v>1037850</v>
      </c>
      <c r="J314" s="414">
        <v>864873</v>
      </c>
      <c r="K314" s="416">
        <v>518925</v>
      </c>
      <c r="M314" s="74"/>
      <c r="N314" s="177">
        <f t="shared" si="15"/>
        <v>0.75000114033927379</v>
      </c>
      <c r="O314" s="177">
        <f t="shared" si="16"/>
        <v>0.62499942983036316</v>
      </c>
      <c r="P314" s="177">
        <f t="shared" si="17"/>
        <v>0.37500057016963689</v>
      </c>
    </row>
    <row r="315" spans="1:16" s="51" customFormat="1" ht="14.15" customHeight="1" x14ac:dyDescent="0.25">
      <c r="A315" s="156"/>
      <c r="B315" s="359"/>
      <c r="C315" s="99">
        <v>18</v>
      </c>
      <c r="D315" s="413">
        <v>1335126</v>
      </c>
      <c r="E315" s="414">
        <v>1001346</v>
      </c>
      <c r="F315" s="414">
        <v>834453</v>
      </c>
      <c r="G315" s="415">
        <v>500673</v>
      </c>
      <c r="H315" s="413">
        <v>1404552</v>
      </c>
      <c r="I315" s="414">
        <v>1053414</v>
      </c>
      <c r="J315" s="414">
        <v>877845</v>
      </c>
      <c r="K315" s="416">
        <v>526707</v>
      </c>
      <c r="M315" s="74"/>
      <c r="N315" s="177">
        <f t="shared" si="15"/>
        <v>0.75000112348946846</v>
      </c>
      <c r="O315" s="177">
        <f t="shared" si="16"/>
        <v>0.62499943825526583</v>
      </c>
      <c r="P315" s="177">
        <f t="shared" si="17"/>
        <v>0.37500056174473423</v>
      </c>
    </row>
    <row r="316" spans="1:16" s="51" customFormat="1" ht="14.15" customHeight="1" x14ac:dyDescent="0.25">
      <c r="A316" s="156"/>
      <c r="B316" s="359"/>
      <c r="C316" s="99">
        <v>19</v>
      </c>
      <c r="D316" s="413">
        <v>1355151</v>
      </c>
      <c r="E316" s="414">
        <v>1016364</v>
      </c>
      <c r="F316" s="414">
        <v>846969</v>
      </c>
      <c r="G316" s="415">
        <v>508182</v>
      </c>
      <c r="H316" s="413">
        <v>1425618</v>
      </c>
      <c r="I316" s="414">
        <v>1069215</v>
      </c>
      <c r="J316" s="414">
        <v>891012</v>
      </c>
      <c r="K316" s="416">
        <v>534606</v>
      </c>
      <c r="M316" s="74"/>
      <c r="N316" s="177">
        <f t="shared" si="15"/>
        <v>0.75000055344385974</v>
      </c>
      <c r="O316" s="177">
        <f t="shared" si="16"/>
        <v>0.62499972327807007</v>
      </c>
      <c r="P316" s="177">
        <f t="shared" si="17"/>
        <v>0.37500027672192987</v>
      </c>
    </row>
    <row r="317" spans="1:16" s="51" customFormat="1" ht="14.15" customHeight="1" x14ac:dyDescent="0.25">
      <c r="A317" s="156"/>
      <c r="B317" s="359"/>
      <c r="C317" s="99">
        <v>20</v>
      </c>
      <c r="D317" s="413">
        <v>1375485</v>
      </c>
      <c r="E317" s="414">
        <v>1031613</v>
      </c>
      <c r="F317" s="414">
        <v>859677</v>
      </c>
      <c r="G317" s="415">
        <v>515808</v>
      </c>
      <c r="H317" s="413">
        <v>1447011</v>
      </c>
      <c r="I317" s="414">
        <v>1085259</v>
      </c>
      <c r="J317" s="414">
        <v>904383</v>
      </c>
      <c r="K317" s="416">
        <v>542628</v>
      </c>
      <c r="M317" s="74"/>
      <c r="N317" s="177">
        <f t="shared" si="15"/>
        <v>0.7499994547377834</v>
      </c>
      <c r="O317" s="177">
        <f t="shared" si="16"/>
        <v>0.62499918210667516</v>
      </c>
      <c r="P317" s="177">
        <f t="shared" si="17"/>
        <v>0.3750008178933249</v>
      </c>
    </row>
    <row r="318" spans="1:16" s="51" customFormat="1" ht="14.15" customHeight="1" x14ac:dyDescent="0.25">
      <c r="A318" s="156"/>
      <c r="B318" s="359"/>
      <c r="C318" s="99">
        <v>21</v>
      </c>
      <c r="D318" s="413">
        <v>1396113</v>
      </c>
      <c r="E318" s="414">
        <v>1047084</v>
      </c>
      <c r="F318" s="414">
        <v>872571</v>
      </c>
      <c r="G318" s="415">
        <v>523542</v>
      </c>
      <c r="H318" s="413">
        <v>1468710</v>
      </c>
      <c r="I318" s="414">
        <v>1101534</v>
      </c>
      <c r="J318" s="414">
        <v>917943</v>
      </c>
      <c r="K318" s="416">
        <v>550767</v>
      </c>
      <c r="M318" s="74"/>
      <c r="N318" s="177">
        <f t="shared" si="15"/>
        <v>0.74999946279420071</v>
      </c>
      <c r="O318" s="177">
        <f t="shared" si="16"/>
        <v>0.62500026860289959</v>
      </c>
      <c r="P318" s="177">
        <f t="shared" si="17"/>
        <v>0.37499973139710036</v>
      </c>
    </row>
    <row r="319" spans="1:16" s="51" customFormat="1" ht="14.15" customHeight="1" x14ac:dyDescent="0.25">
      <c r="A319" s="156"/>
      <c r="B319" s="359"/>
      <c r="C319" s="99">
        <v>22</v>
      </c>
      <c r="D319" s="413">
        <v>1417056</v>
      </c>
      <c r="E319" s="414">
        <v>1062792</v>
      </c>
      <c r="F319" s="414">
        <v>885660</v>
      </c>
      <c r="G319" s="415">
        <v>531396</v>
      </c>
      <c r="H319" s="413">
        <v>1490742</v>
      </c>
      <c r="I319" s="414">
        <v>1118058</v>
      </c>
      <c r="J319" s="414">
        <v>931713</v>
      </c>
      <c r="K319" s="416">
        <v>559029</v>
      </c>
      <c r="M319" s="74"/>
      <c r="N319" s="177">
        <f t="shared" si="15"/>
        <v>0.75</v>
      </c>
      <c r="O319" s="177">
        <f t="shared" si="16"/>
        <v>0.625</v>
      </c>
      <c r="P319" s="177">
        <f t="shared" si="17"/>
        <v>0.375</v>
      </c>
    </row>
    <row r="320" spans="1:16" s="51" customFormat="1" ht="14.15" customHeight="1" x14ac:dyDescent="0.25">
      <c r="A320" s="156"/>
      <c r="B320" s="359"/>
      <c r="C320" s="99">
        <v>23</v>
      </c>
      <c r="D320" s="413">
        <v>1438305</v>
      </c>
      <c r="E320" s="414">
        <v>1078728</v>
      </c>
      <c r="F320" s="414">
        <v>898941</v>
      </c>
      <c r="G320" s="415">
        <v>539364</v>
      </c>
      <c r="H320" s="413">
        <v>1513098</v>
      </c>
      <c r="I320" s="414">
        <v>1134825</v>
      </c>
      <c r="J320" s="414">
        <v>945687</v>
      </c>
      <c r="K320" s="416">
        <v>567411</v>
      </c>
      <c r="M320" s="74"/>
      <c r="N320" s="177">
        <f t="shared" si="15"/>
        <v>0.74999947855287996</v>
      </c>
      <c r="O320" s="177">
        <f t="shared" si="16"/>
        <v>0.62500026072356007</v>
      </c>
      <c r="P320" s="177">
        <f t="shared" si="17"/>
        <v>0.37499973927643998</v>
      </c>
    </row>
    <row r="321" spans="1:16" s="51" customFormat="1" ht="14.15" customHeight="1" x14ac:dyDescent="0.25">
      <c r="A321" s="156"/>
      <c r="B321" s="359"/>
      <c r="C321" s="99">
        <v>24</v>
      </c>
      <c r="D321" s="413">
        <v>1459887</v>
      </c>
      <c r="E321" s="414">
        <v>1094916</v>
      </c>
      <c r="F321" s="414">
        <v>912429</v>
      </c>
      <c r="G321" s="415">
        <v>547458</v>
      </c>
      <c r="H321" s="413">
        <v>1535802</v>
      </c>
      <c r="I321" s="414">
        <v>1151853</v>
      </c>
      <c r="J321" s="414">
        <v>959877</v>
      </c>
      <c r="K321" s="416">
        <v>575925</v>
      </c>
      <c r="M321" s="74"/>
      <c r="N321" s="177">
        <f t="shared" si="15"/>
        <v>0.75000051373839205</v>
      </c>
      <c r="O321" s="177">
        <f t="shared" si="16"/>
        <v>0.62499974313080398</v>
      </c>
      <c r="P321" s="177">
        <f t="shared" si="17"/>
        <v>0.37500025686919602</v>
      </c>
    </row>
    <row r="322" spans="1:16" s="51" customFormat="1" ht="14.15" customHeight="1" x14ac:dyDescent="0.25">
      <c r="A322" s="156"/>
      <c r="B322" s="359"/>
      <c r="C322" s="99">
        <v>25</v>
      </c>
      <c r="D322" s="413">
        <v>1481778</v>
      </c>
      <c r="E322" s="414">
        <v>1111335</v>
      </c>
      <c r="F322" s="414">
        <v>926112</v>
      </c>
      <c r="G322" s="415">
        <v>555666</v>
      </c>
      <c r="H322" s="413">
        <v>1558830</v>
      </c>
      <c r="I322" s="414">
        <v>1169124</v>
      </c>
      <c r="J322" s="414">
        <v>974268</v>
      </c>
      <c r="K322" s="416">
        <v>584562</v>
      </c>
      <c r="M322" s="74"/>
      <c r="N322" s="177">
        <f t="shared" si="15"/>
        <v>0.75000101229738869</v>
      </c>
      <c r="O322" s="177">
        <f t="shared" si="16"/>
        <v>0.62500050614869429</v>
      </c>
      <c r="P322" s="177">
        <f t="shared" si="17"/>
        <v>0.37499949385130565</v>
      </c>
    </row>
    <row r="323" spans="1:16" s="51" customFormat="1" ht="14.15" customHeight="1" x14ac:dyDescent="0.25">
      <c r="A323" s="156"/>
      <c r="B323" s="359"/>
      <c r="C323" s="99">
        <v>26</v>
      </c>
      <c r="D323" s="413">
        <v>1504014</v>
      </c>
      <c r="E323" s="414">
        <v>1128012</v>
      </c>
      <c r="F323" s="414">
        <v>940008</v>
      </c>
      <c r="G323" s="415">
        <v>564006</v>
      </c>
      <c r="H323" s="413">
        <v>1582224</v>
      </c>
      <c r="I323" s="414">
        <v>1186668</v>
      </c>
      <c r="J323" s="414">
        <v>988890</v>
      </c>
      <c r="K323" s="416">
        <v>593334</v>
      </c>
      <c r="M323" s="74"/>
      <c r="N323" s="177">
        <f t="shared" ref="N323:N352" si="18">E323/D323</f>
        <v>0.75000099733114189</v>
      </c>
      <c r="O323" s="177">
        <f t="shared" ref="O323:O352" si="19">F323/D323</f>
        <v>0.62499950133442905</v>
      </c>
      <c r="P323" s="177">
        <f t="shared" ref="P323:P352" si="20">G323/D323</f>
        <v>0.37500049866557095</v>
      </c>
    </row>
    <row r="324" spans="1:16" s="51" customFormat="1" ht="14.15" customHeight="1" x14ac:dyDescent="0.25">
      <c r="A324" s="156"/>
      <c r="B324" s="359"/>
      <c r="C324" s="99">
        <v>27</v>
      </c>
      <c r="D324" s="413">
        <v>1526562</v>
      </c>
      <c r="E324" s="414">
        <v>1144923</v>
      </c>
      <c r="F324" s="414">
        <v>954102</v>
      </c>
      <c r="G324" s="415">
        <v>572460</v>
      </c>
      <c r="H324" s="413">
        <v>1605942</v>
      </c>
      <c r="I324" s="414">
        <v>1204458</v>
      </c>
      <c r="J324" s="414">
        <v>1003713</v>
      </c>
      <c r="K324" s="416">
        <v>602229</v>
      </c>
      <c r="M324" s="74"/>
      <c r="N324" s="177">
        <f t="shared" si="18"/>
        <v>0.75000098260011716</v>
      </c>
      <c r="O324" s="177">
        <f t="shared" si="19"/>
        <v>0.62500049130005852</v>
      </c>
      <c r="P324" s="177">
        <f t="shared" si="20"/>
        <v>0.37499950869994142</v>
      </c>
    </row>
    <row r="325" spans="1:16" s="51" customFormat="1" ht="14.15" customHeight="1" x14ac:dyDescent="0.25">
      <c r="A325" s="156"/>
      <c r="B325" s="359"/>
      <c r="C325" s="99">
        <v>28</v>
      </c>
      <c r="D325" s="413">
        <v>1549458</v>
      </c>
      <c r="E325" s="414">
        <v>1162095</v>
      </c>
      <c r="F325" s="414">
        <v>968412</v>
      </c>
      <c r="G325" s="415">
        <v>581046</v>
      </c>
      <c r="H325" s="413">
        <v>1630029</v>
      </c>
      <c r="I325" s="414">
        <v>1222521</v>
      </c>
      <c r="J325" s="414">
        <v>1018767</v>
      </c>
      <c r="K325" s="416">
        <v>611262</v>
      </c>
      <c r="M325" s="74"/>
      <c r="N325" s="177">
        <f t="shared" si="18"/>
        <v>0.75000096808045136</v>
      </c>
      <c r="O325" s="177">
        <f t="shared" si="19"/>
        <v>0.62500048404022568</v>
      </c>
      <c r="P325" s="177">
        <f t="shared" si="20"/>
        <v>0.37499951595977432</v>
      </c>
    </row>
    <row r="326" spans="1:16" s="51" customFormat="1" ht="14.15" customHeight="1" x14ac:dyDescent="0.25">
      <c r="A326" s="156"/>
      <c r="B326" s="359"/>
      <c r="C326" s="99">
        <v>29</v>
      </c>
      <c r="D326" s="413">
        <v>1572708</v>
      </c>
      <c r="E326" s="414">
        <v>1179531</v>
      </c>
      <c r="F326" s="414">
        <v>982944</v>
      </c>
      <c r="G326" s="415">
        <v>589767</v>
      </c>
      <c r="H326" s="413">
        <v>1654488</v>
      </c>
      <c r="I326" s="414">
        <v>1240866</v>
      </c>
      <c r="J326" s="414">
        <v>1034055</v>
      </c>
      <c r="K326" s="416">
        <v>620433</v>
      </c>
      <c r="M326" s="74"/>
      <c r="N326" s="177">
        <f t="shared" si="18"/>
        <v>0.75</v>
      </c>
      <c r="O326" s="177">
        <f t="shared" si="19"/>
        <v>0.62500095376891329</v>
      </c>
      <c r="P326" s="177">
        <f t="shared" si="20"/>
        <v>0.37500095376891324</v>
      </c>
    </row>
    <row r="327" spans="1:16" s="51" customFormat="1" ht="14.15" customHeight="1" thickBot="1" x14ac:dyDescent="0.3">
      <c r="A327" s="156"/>
      <c r="B327" s="360"/>
      <c r="C327" s="100">
        <v>30</v>
      </c>
      <c r="D327" s="417">
        <v>1596294</v>
      </c>
      <c r="E327" s="418">
        <v>1197222</v>
      </c>
      <c r="F327" s="418">
        <v>997683</v>
      </c>
      <c r="G327" s="429">
        <v>598611</v>
      </c>
      <c r="H327" s="417">
        <v>1679301</v>
      </c>
      <c r="I327" s="418">
        <v>1259475</v>
      </c>
      <c r="J327" s="418">
        <v>1049562</v>
      </c>
      <c r="K327" s="419">
        <v>629739</v>
      </c>
      <c r="M327" s="74"/>
      <c r="N327" s="177">
        <f t="shared" si="18"/>
        <v>0.7500009396765257</v>
      </c>
      <c r="O327" s="177">
        <f t="shared" si="19"/>
        <v>0.62499953016173715</v>
      </c>
      <c r="P327" s="177">
        <f t="shared" si="20"/>
        <v>0.37500046983826285</v>
      </c>
    </row>
    <row r="328" spans="1:16" s="51" customFormat="1" ht="14.15" customHeight="1" x14ac:dyDescent="0.25">
      <c r="A328" s="156">
        <v>7</v>
      </c>
      <c r="B328" s="690" t="s">
        <v>113</v>
      </c>
      <c r="C328" s="98">
        <v>1</v>
      </c>
      <c r="D328" s="405">
        <v>1185210</v>
      </c>
      <c r="E328" s="406">
        <v>888909</v>
      </c>
      <c r="F328" s="406">
        <v>740757</v>
      </c>
      <c r="G328" s="407">
        <v>444453</v>
      </c>
      <c r="H328" s="405">
        <v>1246842</v>
      </c>
      <c r="I328" s="406">
        <v>935133</v>
      </c>
      <c r="J328" s="406">
        <v>779277</v>
      </c>
      <c r="K328" s="412">
        <v>467565</v>
      </c>
      <c r="M328" s="74"/>
      <c r="N328" s="177">
        <f t="shared" si="18"/>
        <v>0.75000126559850155</v>
      </c>
      <c r="O328" s="177">
        <f t="shared" si="19"/>
        <v>0.62500063279925078</v>
      </c>
      <c r="P328" s="177">
        <f t="shared" si="20"/>
        <v>0.37499936720074922</v>
      </c>
    </row>
    <row r="329" spans="1:16" s="51" customFormat="1" ht="14.15" customHeight="1" x14ac:dyDescent="0.25">
      <c r="A329" s="156"/>
      <c r="B329" s="688"/>
      <c r="C329" s="99">
        <v>2</v>
      </c>
      <c r="D329" s="413">
        <v>1202988</v>
      </c>
      <c r="E329" s="414">
        <v>902241</v>
      </c>
      <c r="F329" s="414">
        <v>751869</v>
      </c>
      <c r="G329" s="415">
        <v>451122</v>
      </c>
      <c r="H329" s="413">
        <v>1265544</v>
      </c>
      <c r="I329" s="414">
        <v>949158</v>
      </c>
      <c r="J329" s="414">
        <v>790965</v>
      </c>
      <c r="K329" s="416">
        <v>474579</v>
      </c>
      <c r="M329" s="74"/>
      <c r="N329" s="177">
        <f t="shared" si="18"/>
        <v>0.75</v>
      </c>
      <c r="O329" s="177">
        <f t="shared" si="19"/>
        <v>0.62500124689523084</v>
      </c>
      <c r="P329" s="177">
        <f t="shared" si="20"/>
        <v>0.3750012468952309</v>
      </c>
    </row>
    <row r="330" spans="1:16" s="51" customFormat="1" ht="14.15" customHeight="1" x14ac:dyDescent="0.25">
      <c r="A330" s="156"/>
      <c r="B330" s="688"/>
      <c r="C330" s="99">
        <v>3</v>
      </c>
      <c r="D330" s="413">
        <v>1221033</v>
      </c>
      <c r="E330" s="414">
        <v>915774</v>
      </c>
      <c r="F330" s="414">
        <v>763146</v>
      </c>
      <c r="G330" s="415">
        <v>457887</v>
      </c>
      <c r="H330" s="413">
        <v>1284528</v>
      </c>
      <c r="I330" s="414">
        <v>963396</v>
      </c>
      <c r="J330" s="414">
        <v>802830</v>
      </c>
      <c r="K330" s="416">
        <v>481698</v>
      </c>
      <c r="M330" s="74"/>
      <c r="N330" s="177">
        <f t="shared" si="18"/>
        <v>0.74999938576598668</v>
      </c>
      <c r="O330" s="177">
        <f t="shared" si="19"/>
        <v>0.62500030711700671</v>
      </c>
      <c r="P330" s="177">
        <f t="shared" si="20"/>
        <v>0.37499969288299334</v>
      </c>
    </row>
    <row r="331" spans="1:16" s="51" customFormat="1" ht="14.15" customHeight="1" x14ac:dyDescent="0.25">
      <c r="A331" s="156"/>
      <c r="B331" s="688"/>
      <c r="C331" s="99">
        <v>4</v>
      </c>
      <c r="D331" s="413">
        <v>1239351</v>
      </c>
      <c r="E331" s="414">
        <v>929514</v>
      </c>
      <c r="F331" s="414">
        <v>774594</v>
      </c>
      <c r="G331" s="415">
        <v>464757</v>
      </c>
      <c r="H331" s="413">
        <v>1303797</v>
      </c>
      <c r="I331" s="414">
        <v>977847</v>
      </c>
      <c r="J331" s="414">
        <v>814872</v>
      </c>
      <c r="K331" s="416">
        <v>488925</v>
      </c>
      <c r="M331" s="74"/>
      <c r="N331" s="177">
        <f t="shared" si="18"/>
        <v>0.7500006051554402</v>
      </c>
      <c r="O331" s="177">
        <f t="shared" si="19"/>
        <v>0.6249996974222799</v>
      </c>
      <c r="P331" s="177">
        <f t="shared" si="20"/>
        <v>0.3750003025777201</v>
      </c>
    </row>
    <row r="332" spans="1:16" s="51" customFormat="1" ht="14.15" customHeight="1" x14ac:dyDescent="0.25">
      <c r="A332" s="156"/>
      <c r="B332" s="688"/>
      <c r="C332" s="99">
        <v>5</v>
      </c>
      <c r="D332" s="413">
        <v>1257924</v>
      </c>
      <c r="E332" s="414">
        <v>943443</v>
      </c>
      <c r="F332" s="414">
        <v>786204</v>
      </c>
      <c r="G332" s="415">
        <v>471723</v>
      </c>
      <c r="H332" s="413">
        <v>1323336</v>
      </c>
      <c r="I332" s="414">
        <v>992502</v>
      </c>
      <c r="J332" s="414">
        <v>827085</v>
      </c>
      <c r="K332" s="416">
        <v>496251</v>
      </c>
      <c r="M332" s="74"/>
      <c r="N332" s="177">
        <f t="shared" si="18"/>
        <v>0.75</v>
      </c>
      <c r="O332" s="177">
        <f t="shared" si="19"/>
        <v>0.62500119244087882</v>
      </c>
      <c r="P332" s="177">
        <f t="shared" si="20"/>
        <v>0.37500119244087876</v>
      </c>
    </row>
    <row r="333" spans="1:16" s="51" customFormat="1" ht="14.15" customHeight="1" x14ac:dyDescent="0.25">
      <c r="A333" s="156"/>
      <c r="B333" s="688"/>
      <c r="C333" s="99">
        <v>6</v>
      </c>
      <c r="D333" s="413">
        <v>1276803</v>
      </c>
      <c r="E333" s="414">
        <v>957603</v>
      </c>
      <c r="F333" s="414">
        <v>798003</v>
      </c>
      <c r="G333" s="415">
        <v>478800</v>
      </c>
      <c r="H333" s="413">
        <v>1343196</v>
      </c>
      <c r="I333" s="414">
        <v>1007397</v>
      </c>
      <c r="J333" s="414">
        <v>839499</v>
      </c>
      <c r="K333" s="416">
        <v>503700</v>
      </c>
      <c r="M333" s="74"/>
      <c r="N333" s="177">
        <f t="shared" si="18"/>
        <v>0.75000058740463482</v>
      </c>
      <c r="O333" s="177">
        <f t="shared" si="19"/>
        <v>0.62500088110695229</v>
      </c>
      <c r="P333" s="177">
        <f t="shared" si="20"/>
        <v>0.37499911889304771</v>
      </c>
    </row>
    <row r="334" spans="1:16" s="51" customFormat="1" ht="14.15" customHeight="1" x14ac:dyDescent="0.25">
      <c r="A334" s="156"/>
      <c r="B334" s="688"/>
      <c r="C334" s="99">
        <v>7</v>
      </c>
      <c r="D334" s="413">
        <v>1295949</v>
      </c>
      <c r="E334" s="414">
        <v>971961</v>
      </c>
      <c r="F334" s="414">
        <v>809967</v>
      </c>
      <c r="G334" s="415">
        <v>485982</v>
      </c>
      <c r="H334" s="413">
        <v>1363338</v>
      </c>
      <c r="I334" s="414">
        <v>1022505</v>
      </c>
      <c r="J334" s="414">
        <v>852087</v>
      </c>
      <c r="K334" s="416">
        <v>511251</v>
      </c>
      <c r="M334" s="74"/>
      <c r="N334" s="177">
        <f t="shared" si="18"/>
        <v>0.74999942127352237</v>
      </c>
      <c r="O334" s="177">
        <f t="shared" si="19"/>
        <v>0.62499913191028356</v>
      </c>
      <c r="P334" s="177">
        <f t="shared" si="20"/>
        <v>0.3750008680897165</v>
      </c>
    </row>
    <row r="335" spans="1:16" s="51" customFormat="1" ht="14.15" customHeight="1" x14ac:dyDescent="0.25">
      <c r="A335" s="156"/>
      <c r="B335" s="688"/>
      <c r="C335" s="99">
        <v>8</v>
      </c>
      <c r="D335" s="413">
        <v>1315398</v>
      </c>
      <c r="E335" s="414">
        <v>986550</v>
      </c>
      <c r="F335" s="414">
        <v>822123</v>
      </c>
      <c r="G335" s="415">
        <v>493275</v>
      </c>
      <c r="H335" s="413">
        <v>1383798</v>
      </c>
      <c r="I335" s="414">
        <v>1037850</v>
      </c>
      <c r="J335" s="414">
        <v>864873</v>
      </c>
      <c r="K335" s="416">
        <v>518925</v>
      </c>
      <c r="M335" s="74"/>
      <c r="N335" s="177">
        <f t="shared" si="18"/>
        <v>0.75000114033927379</v>
      </c>
      <c r="O335" s="177">
        <f t="shared" si="19"/>
        <v>0.62499942983036316</v>
      </c>
      <c r="P335" s="177">
        <f t="shared" si="20"/>
        <v>0.37500057016963689</v>
      </c>
    </row>
    <row r="336" spans="1:16" s="51" customFormat="1" ht="14.15" customHeight="1" x14ac:dyDescent="0.25">
      <c r="A336" s="156"/>
      <c r="B336" s="688"/>
      <c r="C336" s="99">
        <v>9</v>
      </c>
      <c r="D336" s="413">
        <v>1335126</v>
      </c>
      <c r="E336" s="414">
        <v>1001346</v>
      </c>
      <c r="F336" s="414">
        <v>834453</v>
      </c>
      <c r="G336" s="415">
        <v>500673</v>
      </c>
      <c r="H336" s="413">
        <v>1404552</v>
      </c>
      <c r="I336" s="414">
        <v>1053414</v>
      </c>
      <c r="J336" s="414">
        <v>877845</v>
      </c>
      <c r="K336" s="416">
        <v>526707</v>
      </c>
      <c r="M336" s="74"/>
      <c r="N336" s="177">
        <f t="shared" si="18"/>
        <v>0.75000112348946846</v>
      </c>
      <c r="O336" s="177">
        <f t="shared" si="19"/>
        <v>0.62499943825526583</v>
      </c>
      <c r="P336" s="177">
        <f t="shared" si="20"/>
        <v>0.37500056174473423</v>
      </c>
    </row>
    <row r="337" spans="1:16" s="51" customFormat="1" ht="14.15" customHeight="1" x14ac:dyDescent="0.25">
      <c r="A337" s="156"/>
      <c r="B337" s="688"/>
      <c r="C337" s="99">
        <v>10</v>
      </c>
      <c r="D337" s="413">
        <v>1355151</v>
      </c>
      <c r="E337" s="414">
        <v>1016364</v>
      </c>
      <c r="F337" s="414">
        <v>846969</v>
      </c>
      <c r="G337" s="415">
        <v>508182</v>
      </c>
      <c r="H337" s="413">
        <v>1425618</v>
      </c>
      <c r="I337" s="414">
        <v>1069215</v>
      </c>
      <c r="J337" s="414">
        <v>891012</v>
      </c>
      <c r="K337" s="416">
        <v>534606</v>
      </c>
      <c r="M337" s="74"/>
      <c r="N337" s="177">
        <f t="shared" si="18"/>
        <v>0.75000055344385974</v>
      </c>
      <c r="O337" s="177">
        <f t="shared" si="19"/>
        <v>0.62499972327807007</v>
      </c>
      <c r="P337" s="177">
        <f t="shared" si="20"/>
        <v>0.37500027672192987</v>
      </c>
    </row>
    <row r="338" spans="1:16" s="51" customFormat="1" ht="14.15" customHeight="1" x14ac:dyDescent="0.25">
      <c r="A338" s="156"/>
      <c r="B338" s="688"/>
      <c r="C338" s="99">
        <v>11</v>
      </c>
      <c r="D338" s="413">
        <v>1375485</v>
      </c>
      <c r="E338" s="414">
        <v>1031613</v>
      </c>
      <c r="F338" s="414">
        <v>859677</v>
      </c>
      <c r="G338" s="415">
        <v>515808</v>
      </c>
      <c r="H338" s="413">
        <v>1447011</v>
      </c>
      <c r="I338" s="414">
        <v>1085259</v>
      </c>
      <c r="J338" s="414">
        <v>904383</v>
      </c>
      <c r="K338" s="416">
        <v>542628</v>
      </c>
      <c r="M338" s="74"/>
      <c r="N338" s="177">
        <f t="shared" si="18"/>
        <v>0.7499994547377834</v>
      </c>
      <c r="O338" s="177">
        <f t="shared" si="19"/>
        <v>0.62499918210667516</v>
      </c>
      <c r="P338" s="177">
        <f t="shared" si="20"/>
        <v>0.3750008178933249</v>
      </c>
    </row>
    <row r="339" spans="1:16" s="51" customFormat="1" ht="14.15" customHeight="1" x14ac:dyDescent="0.25">
      <c r="A339" s="156"/>
      <c r="B339" s="688"/>
      <c r="C339" s="99">
        <v>12</v>
      </c>
      <c r="D339" s="413">
        <v>1396113</v>
      </c>
      <c r="E339" s="414">
        <v>1047084</v>
      </c>
      <c r="F339" s="414">
        <v>872571</v>
      </c>
      <c r="G339" s="415">
        <v>523542</v>
      </c>
      <c r="H339" s="413">
        <v>1468710</v>
      </c>
      <c r="I339" s="414">
        <v>1101534</v>
      </c>
      <c r="J339" s="414">
        <v>917943</v>
      </c>
      <c r="K339" s="416">
        <v>550767</v>
      </c>
      <c r="M339" s="74"/>
      <c r="N339" s="177">
        <f t="shared" si="18"/>
        <v>0.74999946279420071</v>
      </c>
      <c r="O339" s="177">
        <f t="shared" si="19"/>
        <v>0.62500026860289959</v>
      </c>
      <c r="P339" s="177">
        <f t="shared" si="20"/>
        <v>0.37499973139710036</v>
      </c>
    </row>
    <row r="340" spans="1:16" s="51" customFormat="1" ht="14.15" customHeight="1" x14ac:dyDescent="0.25">
      <c r="A340" s="156"/>
      <c r="B340" s="688"/>
      <c r="C340" s="99">
        <v>13</v>
      </c>
      <c r="D340" s="413">
        <v>1417056</v>
      </c>
      <c r="E340" s="414">
        <v>1062792</v>
      </c>
      <c r="F340" s="414">
        <v>885660</v>
      </c>
      <c r="G340" s="415">
        <v>531396</v>
      </c>
      <c r="H340" s="413">
        <v>1490742</v>
      </c>
      <c r="I340" s="414">
        <v>1118058</v>
      </c>
      <c r="J340" s="414">
        <v>931713</v>
      </c>
      <c r="K340" s="416">
        <v>559029</v>
      </c>
      <c r="M340" s="74"/>
      <c r="N340" s="177">
        <f t="shared" si="18"/>
        <v>0.75</v>
      </c>
      <c r="O340" s="177">
        <f t="shared" si="19"/>
        <v>0.625</v>
      </c>
      <c r="P340" s="177">
        <f t="shared" si="20"/>
        <v>0.375</v>
      </c>
    </row>
    <row r="341" spans="1:16" s="51" customFormat="1" ht="14.15" customHeight="1" x14ac:dyDescent="0.25">
      <c r="A341" s="156"/>
      <c r="B341" s="688"/>
      <c r="C341" s="99">
        <v>14</v>
      </c>
      <c r="D341" s="413">
        <v>1438305</v>
      </c>
      <c r="E341" s="414">
        <v>1078728</v>
      </c>
      <c r="F341" s="414">
        <v>898941</v>
      </c>
      <c r="G341" s="415">
        <v>539364</v>
      </c>
      <c r="H341" s="413">
        <v>1513098</v>
      </c>
      <c r="I341" s="414">
        <v>1134825</v>
      </c>
      <c r="J341" s="414">
        <v>945687</v>
      </c>
      <c r="K341" s="416">
        <v>567411</v>
      </c>
      <c r="M341" s="74"/>
      <c r="N341" s="177">
        <f t="shared" si="18"/>
        <v>0.74999947855287996</v>
      </c>
      <c r="O341" s="177">
        <f t="shared" si="19"/>
        <v>0.62500026072356007</v>
      </c>
      <c r="P341" s="177">
        <f t="shared" si="20"/>
        <v>0.37499973927643998</v>
      </c>
    </row>
    <row r="342" spans="1:16" s="51" customFormat="1" ht="14.15" customHeight="1" x14ac:dyDescent="0.25">
      <c r="A342" s="156"/>
      <c r="B342" s="688"/>
      <c r="C342" s="99">
        <v>15</v>
      </c>
      <c r="D342" s="413">
        <v>1459887</v>
      </c>
      <c r="E342" s="414">
        <v>1094916</v>
      </c>
      <c r="F342" s="414">
        <v>912429</v>
      </c>
      <c r="G342" s="415">
        <v>547458</v>
      </c>
      <c r="H342" s="413">
        <v>1535802</v>
      </c>
      <c r="I342" s="414">
        <v>1151853</v>
      </c>
      <c r="J342" s="414">
        <v>959877</v>
      </c>
      <c r="K342" s="416">
        <v>575925</v>
      </c>
      <c r="M342" s="74"/>
      <c r="N342" s="177">
        <f t="shared" si="18"/>
        <v>0.75000051373839205</v>
      </c>
      <c r="O342" s="177">
        <f t="shared" si="19"/>
        <v>0.62499974313080398</v>
      </c>
      <c r="P342" s="177">
        <f t="shared" si="20"/>
        <v>0.37500025686919602</v>
      </c>
    </row>
    <row r="343" spans="1:16" s="51" customFormat="1" ht="14.15" customHeight="1" x14ac:dyDescent="0.25">
      <c r="A343" s="156"/>
      <c r="B343" s="688"/>
      <c r="C343" s="99">
        <v>16</v>
      </c>
      <c r="D343" s="413">
        <v>1481778</v>
      </c>
      <c r="E343" s="414">
        <v>1111335</v>
      </c>
      <c r="F343" s="414">
        <v>926112</v>
      </c>
      <c r="G343" s="415">
        <v>555666</v>
      </c>
      <c r="H343" s="413">
        <v>1558830</v>
      </c>
      <c r="I343" s="414">
        <v>1169124</v>
      </c>
      <c r="J343" s="414">
        <v>974268</v>
      </c>
      <c r="K343" s="416">
        <v>584562</v>
      </c>
      <c r="M343" s="74"/>
      <c r="N343" s="177">
        <f t="shared" si="18"/>
        <v>0.75000101229738869</v>
      </c>
      <c r="O343" s="177">
        <f t="shared" si="19"/>
        <v>0.62500050614869429</v>
      </c>
      <c r="P343" s="177">
        <f t="shared" si="20"/>
        <v>0.37499949385130565</v>
      </c>
    </row>
    <row r="344" spans="1:16" s="51" customFormat="1" ht="14.15" customHeight="1" x14ac:dyDescent="0.25">
      <c r="A344" s="156"/>
      <c r="B344" s="688"/>
      <c r="C344" s="99">
        <v>17</v>
      </c>
      <c r="D344" s="413">
        <v>1504014</v>
      </c>
      <c r="E344" s="414">
        <v>1128012</v>
      </c>
      <c r="F344" s="414">
        <v>940008</v>
      </c>
      <c r="G344" s="415">
        <v>564006</v>
      </c>
      <c r="H344" s="413">
        <v>1582224</v>
      </c>
      <c r="I344" s="414">
        <v>1186668</v>
      </c>
      <c r="J344" s="414">
        <v>988890</v>
      </c>
      <c r="K344" s="416">
        <v>593334</v>
      </c>
      <c r="M344" s="74"/>
      <c r="N344" s="177">
        <f t="shared" si="18"/>
        <v>0.75000099733114189</v>
      </c>
      <c r="O344" s="177">
        <f t="shared" si="19"/>
        <v>0.62499950133442905</v>
      </c>
      <c r="P344" s="177">
        <f t="shared" si="20"/>
        <v>0.37500049866557095</v>
      </c>
    </row>
    <row r="345" spans="1:16" s="51" customFormat="1" ht="14.15" customHeight="1" x14ac:dyDescent="0.25">
      <c r="A345" s="156"/>
      <c r="B345" s="688"/>
      <c r="C345" s="99">
        <v>18</v>
      </c>
      <c r="D345" s="413">
        <v>1526562</v>
      </c>
      <c r="E345" s="414">
        <v>1144923</v>
      </c>
      <c r="F345" s="414">
        <v>954102</v>
      </c>
      <c r="G345" s="415">
        <v>572460</v>
      </c>
      <c r="H345" s="413">
        <v>1605942</v>
      </c>
      <c r="I345" s="414">
        <v>1204458</v>
      </c>
      <c r="J345" s="414">
        <v>1003713</v>
      </c>
      <c r="K345" s="416">
        <v>602229</v>
      </c>
      <c r="M345" s="74"/>
      <c r="N345" s="177">
        <f t="shared" si="18"/>
        <v>0.75000098260011716</v>
      </c>
      <c r="O345" s="177">
        <f t="shared" si="19"/>
        <v>0.62500049130005852</v>
      </c>
      <c r="P345" s="177">
        <f t="shared" si="20"/>
        <v>0.37499950869994142</v>
      </c>
    </row>
    <row r="346" spans="1:16" s="51" customFormat="1" ht="14.15" customHeight="1" x14ac:dyDescent="0.25">
      <c r="A346" s="156"/>
      <c r="B346" s="688"/>
      <c r="C346" s="99">
        <v>19</v>
      </c>
      <c r="D346" s="413">
        <v>1549458</v>
      </c>
      <c r="E346" s="414">
        <v>1162095</v>
      </c>
      <c r="F346" s="414">
        <v>968412</v>
      </c>
      <c r="G346" s="415">
        <v>581046</v>
      </c>
      <c r="H346" s="413">
        <v>1630029</v>
      </c>
      <c r="I346" s="414">
        <v>1222521</v>
      </c>
      <c r="J346" s="414">
        <v>1018767</v>
      </c>
      <c r="K346" s="416">
        <v>611262</v>
      </c>
      <c r="M346" s="74"/>
      <c r="N346" s="177">
        <f t="shared" si="18"/>
        <v>0.75000096808045136</v>
      </c>
      <c r="O346" s="177">
        <f t="shared" si="19"/>
        <v>0.62500048404022568</v>
      </c>
      <c r="P346" s="177">
        <f t="shared" si="20"/>
        <v>0.37499951595977432</v>
      </c>
    </row>
    <row r="347" spans="1:16" s="51" customFormat="1" ht="14.15" customHeight="1" x14ac:dyDescent="0.25">
      <c r="A347" s="156"/>
      <c r="B347" s="688"/>
      <c r="C347" s="99">
        <v>20</v>
      </c>
      <c r="D347" s="413">
        <v>1572708</v>
      </c>
      <c r="E347" s="414">
        <v>1179531</v>
      </c>
      <c r="F347" s="414">
        <v>982944</v>
      </c>
      <c r="G347" s="415">
        <v>589767</v>
      </c>
      <c r="H347" s="413">
        <v>1654488</v>
      </c>
      <c r="I347" s="414">
        <v>1240866</v>
      </c>
      <c r="J347" s="414">
        <v>1034055</v>
      </c>
      <c r="K347" s="416">
        <v>620433</v>
      </c>
      <c r="M347" s="74"/>
      <c r="N347" s="177">
        <f t="shared" si="18"/>
        <v>0.75</v>
      </c>
      <c r="O347" s="177">
        <f t="shared" si="19"/>
        <v>0.62500095376891329</v>
      </c>
      <c r="P347" s="177">
        <f t="shared" si="20"/>
        <v>0.37500095376891324</v>
      </c>
    </row>
    <row r="348" spans="1:16" s="51" customFormat="1" ht="14.15" customHeight="1" x14ac:dyDescent="0.25">
      <c r="A348" s="156"/>
      <c r="B348" s="688"/>
      <c r="C348" s="99">
        <v>21</v>
      </c>
      <c r="D348" s="413">
        <v>1596294</v>
      </c>
      <c r="E348" s="414">
        <v>1197222</v>
      </c>
      <c r="F348" s="414">
        <v>997683</v>
      </c>
      <c r="G348" s="415">
        <v>598611</v>
      </c>
      <c r="H348" s="413">
        <v>1679301</v>
      </c>
      <c r="I348" s="414">
        <v>1259475</v>
      </c>
      <c r="J348" s="414">
        <v>1049562</v>
      </c>
      <c r="K348" s="416">
        <v>629739</v>
      </c>
      <c r="M348" s="74"/>
      <c r="N348" s="177">
        <f t="shared" si="18"/>
        <v>0.7500009396765257</v>
      </c>
      <c r="O348" s="177">
        <f t="shared" si="19"/>
        <v>0.62499953016173715</v>
      </c>
      <c r="P348" s="177">
        <f t="shared" si="20"/>
        <v>0.37500046983826285</v>
      </c>
    </row>
    <row r="349" spans="1:16" s="51" customFormat="1" ht="14.15" customHeight="1" x14ac:dyDescent="0.25">
      <c r="A349" s="156"/>
      <c r="B349" s="688"/>
      <c r="C349" s="99">
        <v>22</v>
      </c>
      <c r="D349" s="413">
        <v>1620234</v>
      </c>
      <c r="E349" s="414">
        <v>1215177</v>
      </c>
      <c r="F349" s="414">
        <v>1012647</v>
      </c>
      <c r="G349" s="415">
        <v>607587</v>
      </c>
      <c r="H349" s="413">
        <v>1704486</v>
      </c>
      <c r="I349" s="414">
        <v>1278366</v>
      </c>
      <c r="J349" s="414">
        <v>1065303</v>
      </c>
      <c r="K349" s="416">
        <v>639183</v>
      </c>
      <c r="M349" s="74"/>
      <c r="N349" s="177">
        <f t="shared" si="18"/>
        <v>0.75000092579220035</v>
      </c>
      <c r="O349" s="177">
        <f t="shared" si="19"/>
        <v>0.62500046289610023</v>
      </c>
      <c r="P349" s="177">
        <f t="shared" si="20"/>
        <v>0.37499953710389983</v>
      </c>
    </row>
    <row r="350" spans="1:16" s="51" customFormat="1" ht="14.15" customHeight="1" x14ac:dyDescent="0.25">
      <c r="A350" s="156"/>
      <c r="B350" s="688"/>
      <c r="C350" s="99">
        <v>23</v>
      </c>
      <c r="D350" s="413">
        <v>1644552</v>
      </c>
      <c r="E350" s="414">
        <v>1233414</v>
      </c>
      <c r="F350" s="414">
        <v>1027845</v>
      </c>
      <c r="G350" s="415">
        <v>616707</v>
      </c>
      <c r="H350" s="413">
        <v>1730070</v>
      </c>
      <c r="I350" s="414">
        <v>1297554</v>
      </c>
      <c r="J350" s="414">
        <v>1081293</v>
      </c>
      <c r="K350" s="416">
        <v>648777</v>
      </c>
      <c r="M350" s="74"/>
      <c r="N350" s="177">
        <f t="shared" si="18"/>
        <v>0.75</v>
      </c>
      <c r="O350" s="177">
        <f t="shared" si="19"/>
        <v>0.625</v>
      </c>
      <c r="P350" s="177">
        <f t="shared" si="20"/>
        <v>0.375</v>
      </c>
    </row>
    <row r="351" spans="1:16" s="51" customFormat="1" ht="14.15" customHeight="1" x14ac:dyDescent="0.25">
      <c r="A351" s="156"/>
      <c r="B351" s="688"/>
      <c r="C351" s="99">
        <v>24</v>
      </c>
      <c r="D351" s="413">
        <v>1669206</v>
      </c>
      <c r="E351" s="414">
        <v>1251906</v>
      </c>
      <c r="F351" s="414">
        <v>1043253</v>
      </c>
      <c r="G351" s="415">
        <v>625953</v>
      </c>
      <c r="H351" s="413">
        <v>1756005</v>
      </c>
      <c r="I351" s="414">
        <v>1317003</v>
      </c>
      <c r="J351" s="414">
        <v>1097502</v>
      </c>
      <c r="K351" s="416">
        <v>658503</v>
      </c>
      <c r="M351" s="74"/>
      <c r="N351" s="177">
        <f t="shared" si="18"/>
        <v>0.75000089863084607</v>
      </c>
      <c r="O351" s="177">
        <f t="shared" si="19"/>
        <v>0.62499955068457702</v>
      </c>
      <c r="P351" s="177">
        <f t="shared" si="20"/>
        <v>0.37500044931542303</v>
      </c>
    </row>
    <row r="352" spans="1:16" s="51" customFormat="1" ht="14.15" customHeight="1" thickBot="1" x14ac:dyDescent="0.3">
      <c r="A352" s="156"/>
      <c r="B352" s="689"/>
      <c r="C352" s="100">
        <v>25</v>
      </c>
      <c r="D352" s="417">
        <v>1694244</v>
      </c>
      <c r="E352" s="418">
        <v>1270683</v>
      </c>
      <c r="F352" s="418">
        <v>1058904</v>
      </c>
      <c r="G352" s="429">
        <v>635343</v>
      </c>
      <c r="H352" s="417">
        <v>1782345</v>
      </c>
      <c r="I352" s="418">
        <v>1336758</v>
      </c>
      <c r="J352" s="418">
        <v>1113966</v>
      </c>
      <c r="K352" s="419">
        <v>668379</v>
      </c>
      <c r="M352" s="74"/>
      <c r="N352" s="177">
        <f t="shared" si="18"/>
        <v>0.75</v>
      </c>
      <c r="O352" s="177">
        <f t="shared" si="19"/>
        <v>0.62500088535063425</v>
      </c>
      <c r="P352" s="177">
        <f t="shared" si="20"/>
        <v>0.37500088535063425</v>
      </c>
    </row>
    <row r="353" spans="1:16" s="51" customFormat="1" ht="8.4" customHeight="1" x14ac:dyDescent="0.25">
      <c r="A353" s="156"/>
      <c r="B353" s="304"/>
      <c r="C353" s="101"/>
      <c r="D353" s="363"/>
      <c r="E353" s="54"/>
      <c r="F353" s="54"/>
      <c r="G353" s="54"/>
      <c r="H353" s="363"/>
      <c r="I353" s="54"/>
      <c r="J353" s="54"/>
      <c r="K353" s="54"/>
      <c r="M353" s="74"/>
      <c r="N353" s="177"/>
      <c r="O353" s="177"/>
      <c r="P353" s="177"/>
    </row>
    <row r="354" spans="1:16" s="51" customFormat="1" ht="18" customHeight="1" x14ac:dyDescent="0.25">
      <c r="A354" s="156"/>
      <c r="B354" s="601" t="s">
        <v>114</v>
      </c>
      <c r="C354" s="601"/>
      <c r="D354" s="601"/>
      <c r="E354" s="601"/>
      <c r="F354" s="601"/>
      <c r="G354" s="601"/>
      <c r="H354" s="601"/>
      <c r="I354" s="601"/>
      <c r="J354" s="601"/>
      <c r="K354" s="601"/>
    </row>
    <row r="355" spans="1:16" s="51" customFormat="1" ht="21" customHeight="1" x14ac:dyDescent="0.25">
      <c r="A355" s="156"/>
      <c r="B355" s="601" t="s">
        <v>903</v>
      </c>
      <c r="C355" s="601"/>
      <c r="D355" s="601"/>
      <c r="E355" s="601"/>
      <c r="F355" s="601"/>
      <c r="G355" s="601"/>
      <c r="H355" s="601"/>
      <c r="I355" s="601"/>
      <c r="J355" s="601"/>
      <c r="K355" s="601"/>
    </row>
    <row r="356" spans="1:16" s="51" customFormat="1" ht="18.649999999999999" customHeight="1" x14ac:dyDescent="0.25">
      <c r="A356" s="156"/>
      <c r="B356" s="601" t="s">
        <v>904</v>
      </c>
      <c r="C356" s="601"/>
      <c r="D356" s="601"/>
      <c r="E356" s="601"/>
      <c r="F356" s="601"/>
      <c r="G356" s="601"/>
      <c r="H356" s="601"/>
      <c r="I356" s="601"/>
      <c r="J356" s="601"/>
      <c r="K356" s="601"/>
    </row>
    <row r="357" spans="1:16" s="51" customFormat="1" ht="23.25" customHeight="1" thickBot="1" x14ac:dyDescent="0.3">
      <c r="A357" s="156"/>
      <c r="B357" s="601" t="s">
        <v>905</v>
      </c>
      <c r="C357" s="601"/>
      <c r="D357" s="601"/>
      <c r="E357" s="601"/>
      <c r="F357" s="601"/>
      <c r="G357" s="601"/>
      <c r="H357" s="601"/>
      <c r="I357" s="601"/>
      <c r="J357" s="601"/>
      <c r="K357" s="601"/>
    </row>
    <row r="358" spans="1:16" s="51" customFormat="1" ht="17.399999999999999" customHeight="1" thickBot="1" x14ac:dyDescent="0.3">
      <c r="A358" s="156"/>
      <c r="B358" s="163"/>
      <c r="C358" s="166"/>
      <c r="D358" s="691" t="s">
        <v>301</v>
      </c>
      <c r="E358" s="692"/>
      <c r="F358" s="692"/>
      <c r="G358" s="693"/>
      <c r="H358" s="691" t="s">
        <v>301</v>
      </c>
      <c r="I358" s="692"/>
      <c r="J358" s="692"/>
      <c r="K358" s="693"/>
    </row>
    <row r="359" spans="1:16" s="51" customFormat="1" ht="27" customHeight="1" x14ac:dyDescent="0.25">
      <c r="A359" s="156">
        <v>1</v>
      </c>
      <c r="B359" s="55" t="s">
        <v>115</v>
      </c>
      <c r="C359" s="10">
        <v>1</v>
      </c>
      <c r="D359" s="405">
        <v>298050</v>
      </c>
      <c r="E359" s="406">
        <v>223539</v>
      </c>
      <c r="F359" s="406">
        <v>186282</v>
      </c>
      <c r="G359" s="407">
        <v>111768</v>
      </c>
      <c r="H359" s="405">
        <v>316530</v>
      </c>
      <c r="I359" s="406">
        <v>237399</v>
      </c>
      <c r="J359" s="406">
        <v>197832</v>
      </c>
      <c r="K359" s="412">
        <v>118698</v>
      </c>
      <c r="M359" s="74"/>
      <c r="N359" s="177">
        <f t="shared" ref="N359:N387" si="21">E359/D359</f>
        <v>0.75000503271263208</v>
      </c>
      <c r="O359" s="177">
        <f t="shared" ref="O359:O387" si="22">F359/D359</f>
        <v>0.6250025163563161</v>
      </c>
      <c r="P359" s="177">
        <f t="shared" ref="P359:P387" si="23">G359/D359</f>
        <v>0.37499748364368396</v>
      </c>
    </row>
    <row r="360" spans="1:16" s="51" customFormat="1" ht="39.75" customHeight="1" x14ac:dyDescent="0.25">
      <c r="A360" s="156"/>
      <c r="B360" s="102" t="s">
        <v>116</v>
      </c>
      <c r="C360" s="8">
        <v>2</v>
      </c>
      <c r="D360" s="413">
        <v>301104</v>
      </c>
      <c r="E360" s="414">
        <v>225828</v>
      </c>
      <c r="F360" s="414">
        <v>188190</v>
      </c>
      <c r="G360" s="415">
        <v>112914</v>
      </c>
      <c r="H360" s="420">
        <v>318267</v>
      </c>
      <c r="I360" s="414">
        <v>238701</v>
      </c>
      <c r="J360" s="414">
        <v>198918</v>
      </c>
      <c r="K360" s="416">
        <v>119349</v>
      </c>
      <c r="M360" s="74"/>
      <c r="N360" s="177">
        <f t="shared" si="21"/>
        <v>0.75</v>
      </c>
      <c r="O360" s="177">
        <f t="shared" si="22"/>
        <v>0.625</v>
      </c>
      <c r="P360" s="177">
        <f t="shared" si="23"/>
        <v>0.375</v>
      </c>
    </row>
    <row r="361" spans="1:16" s="51" customFormat="1" ht="30.75" customHeight="1" x14ac:dyDescent="0.25">
      <c r="A361" s="156"/>
      <c r="B361" s="102" t="s">
        <v>117</v>
      </c>
      <c r="C361" s="8">
        <v>3</v>
      </c>
      <c r="D361" s="413">
        <v>305619</v>
      </c>
      <c r="E361" s="414">
        <v>229215</v>
      </c>
      <c r="F361" s="414">
        <v>191013</v>
      </c>
      <c r="G361" s="415">
        <v>114606</v>
      </c>
      <c r="H361" s="420">
        <v>323040</v>
      </c>
      <c r="I361" s="414">
        <v>242280</v>
      </c>
      <c r="J361" s="414">
        <v>201900</v>
      </c>
      <c r="K361" s="416">
        <v>121140</v>
      </c>
      <c r="M361" s="74"/>
      <c r="N361" s="177">
        <f t="shared" si="21"/>
        <v>0.75000245403590748</v>
      </c>
      <c r="O361" s="177">
        <f t="shared" si="22"/>
        <v>0.62500368105386117</v>
      </c>
      <c r="P361" s="177">
        <f t="shared" si="23"/>
        <v>0.37499631894613883</v>
      </c>
    </row>
    <row r="362" spans="1:16" s="51" customFormat="1" ht="25.75" customHeight="1" x14ac:dyDescent="0.25">
      <c r="A362" s="156"/>
      <c r="B362" s="688" t="s">
        <v>118</v>
      </c>
      <c r="C362" s="8">
        <v>4</v>
      </c>
      <c r="D362" s="413">
        <v>310206</v>
      </c>
      <c r="E362" s="414">
        <v>232656</v>
      </c>
      <c r="F362" s="414">
        <v>193878</v>
      </c>
      <c r="G362" s="415">
        <v>116328</v>
      </c>
      <c r="H362" s="420">
        <v>327888</v>
      </c>
      <c r="I362" s="414">
        <v>245916</v>
      </c>
      <c r="J362" s="414">
        <v>204930</v>
      </c>
      <c r="K362" s="416">
        <v>122958</v>
      </c>
      <c r="M362" s="74"/>
      <c r="N362" s="177">
        <f t="shared" si="21"/>
        <v>0.75000483549641206</v>
      </c>
      <c r="O362" s="177">
        <f t="shared" si="22"/>
        <v>0.62499758225179392</v>
      </c>
      <c r="P362" s="177">
        <f t="shared" si="23"/>
        <v>0.37500241774820603</v>
      </c>
    </row>
    <row r="363" spans="1:16" s="51" customFormat="1" ht="26.4" customHeight="1" thickBot="1" x14ac:dyDescent="0.3">
      <c r="A363" s="156"/>
      <c r="B363" s="689"/>
      <c r="C363" s="9">
        <v>5</v>
      </c>
      <c r="D363" s="413">
        <v>314853</v>
      </c>
      <c r="E363" s="414">
        <v>236139</v>
      </c>
      <c r="F363" s="414">
        <v>196782</v>
      </c>
      <c r="G363" s="415">
        <v>118071</v>
      </c>
      <c r="H363" s="423">
        <v>332799</v>
      </c>
      <c r="I363" s="418">
        <v>249600</v>
      </c>
      <c r="J363" s="418">
        <v>207999</v>
      </c>
      <c r="K363" s="419">
        <v>124800</v>
      </c>
      <c r="M363" s="74"/>
      <c r="N363" s="177">
        <f t="shared" si="21"/>
        <v>0.74999761793598918</v>
      </c>
      <c r="O363" s="177">
        <f t="shared" si="22"/>
        <v>0.62499642690398372</v>
      </c>
      <c r="P363" s="177">
        <f t="shared" si="23"/>
        <v>0.37500357309601623</v>
      </c>
    </row>
    <row r="364" spans="1:16" s="51" customFormat="1" ht="43.5" customHeight="1" x14ac:dyDescent="0.25">
      <c r="A364" s="156">
        <v>2</v>
      </c>
      <c r="B364" s="55" t="s">
        <v>119</v>
      </c>
      <c r="C364" s="10">
        <v>1</v>
      </c>
      <c r="D364" s="405">
        <v>344271</v>
      </c>
      <c r="E364" s="406">
        <v>258204</v>
      </c>
      <c r="F364" s="406">
        <v>215169</v>
      </c>
      <c r="G364" s="407">
        <v>129102</v>
      </c>
      <c r="H364" s="454">
        <v>363894</v>
      </c>
      <c r="I364" s="421">
        <v>272922</v>
      </c>
      <c r="J364" s="421">
        <v>227433</v>
      </c>
      <c r="K364" s="421">
        <v>136461</v>
      </c>
      <c r="M364" s="74"/>
      <c r="N364" s="177">
        <f t="shared" si="21"/>
        <v>0.75000217851634321</v>
      </c>
      <c r="O364" s="177">
        <f t="shared" si="22"/>
        <v>0.62499891074182834</v>
      </c>
      <c r="P364" s="177">
        <f t="shared" si="23"/>
        <v>0.3750010892581716</v>
      </c>
    </row>
    <row r="365" spans="1:16" s="51" customFormat="1" ht="42.75" customHeight="1" x14ac:dyDescent="0.25">
      <c r="A365" s="156"/>
      <c r="B365" s="102" t="s">
        <v>120</v>
      </c>
      <c r="C365" s="8">
        <v>2</v>
      </c>
      <c r="D365" s="413">
        <v>349434</v>
      </c>
      <c r="E365" s="414">
        <v>262077</v>
      </c>
      <c r="F365" s="414">
        <v>218397</v>
      </c>
      <c r="G365" s="415">
        <v>131037</v>
      </c>
      <c r="H365" s="454">
        <v>369351</v>
      </c>
      <c r="I365" s="414">
        <v>277014</v>
      </c>
      <c r="J365" s="414">
        <v>230844</v>
      </c>
      <c r="K365" s="414">
        <v>138507</v>
      </c>
      <c r="M365" s="74"/>
      <c r="N365" s="177">
        <f t="shared" si="21"/>
        <v>0.75000429265612389</v>
      </c>
      <c r="O365" s="177">
        <f t="shared" si="22"/>
        <v>0.62500214632806195</v>
      </c>
      <c r="P365" s="177">
        <f t="shared" si="23"/>
        <v>0.37499785367193805</v>
      </c>
    </row>
    <row r="366" spans="1:16" s="51" customFormat="1" ht="35.25" customHeight="1" x14ac:dyDescent="0.25">
      <c r="A366" s="156"/>
      <c r="B366" s="102" t="s">
        <v>121</v>
      </c>
      <c r="C366" s="8">
        <v>3</v>
      </c>
      <c r="D366" s="413">
        <v>354912</v>
      </c>
      <c r="E366" s="414">
        <v>266184</v>
      </c>
      <c r="F366" s="414">
        <v>221820</v>
      </c>
      <c r="G366" s="415">
        <v>133092</v>
      </c>
      <c r="H366" s="454">
        <v>375141</v>
      </c>
      <c r="I366" s="414">
        <v>281355</v>
      </c>
      <c r="J366" s="414">
        <v>234462</v>
      </c>
      <c r="K366" s="414">
        <v>140679</v>
      </c>
      <c r="M366" s="74"/>
      <c r="N366" s="177">
        <f t="shared" si="21"/>
        <v>0.75</v>
      </c>
      <c r="O366" s="177">
        <f t="shared" si="22"/>
        <v>0.625</v>
      </c>
      <c r="P366" s="177">
        <f t="shared" si="23"/>
        <v>0.375</v>
      </c>
    </row>
    <row r="367" spans="1:16" s="51" customFormat="1" ht="42.75" customHeight="1" x14ac:dyDescent="0.25">
      <c r="A367" s="156"/>
      <c r="B367" s="102" t="s">
        <v>122</v>
      </c>
      <c r="C367" s="8">
        <v>4</v>
      </c>
      <c r="D367" s="413">
        <v>360240</v>
      </c>
      <c r="E367" s="414">
        <v>270180</v>
      </c>
      <c r="F367" s="414">
        <v>225150</v>
      </c>
      <c r="G367" s="415">
        <v>135090</v>
      </c>
      <c r="H367" s="454">
        <v>380775</v>
      </c>
      <c r="I367" s="414">
        <v>285582</v>
      </c>
      <c r="J367" s="414">
        <v>237984</v>
      </c>
      <c r="K367" s="414">
        <v>142791</v>
      </c>
      <c r="M367" s="74"/>
      <c r="N367" s="177">
        <f t="shared" si="21"/>
        <v>0.75</v>
      </c>
      <c r="O367" s="177">
        <f t="shared" si="22"/>
        <v>0.625</v>
      </c>
      <c r="P367" s="177">
        <f t="shared" si="23"/>
        <v>0.375</v>
      </c>
    </row>
    <row r="368" spans="1:16" s="51" customFormat="1" ht="14.15" customHeight="1" x14ac:dyDescent="0.25">
      <c r="A368" s="156"/>
      <c r="B368" s="103"/>
      <c r="C368" s="8">
        <v>5</v>
      </c>
      <c r="D368" s="413">
        <v>365646</v>
      </c>
      <c r="E368" s="414">
        <v>274236</v>
      </c>
      <c r="F368" s="414">
        <v>228528</v>
      </c>
      <c r="G368" s="415">
        <v>137118</v>
      </c>
      <c r="H368" s="454">
        <v>386487</v>
      </c>
      <c r="I368" s="414">
        <v>289866</v>
      </c>
      <c r="J368" s="414">
        <v>241554</v>
      </c>
      <c r="K368" s="414">
        <v>144933</v>
      </c>
      <c r="M368" s="74"/>
      <c r="N368" s="177">
        <f t="shared" si="21"/>
        <v>0.75000410232848169</v>
      </c>
      <c r="O368" s="177">
        <f t="shared" si="22"/>
        <v>0.62499794883575921</v>
      </c>
      <c r="P368" s="177">
        <f t="shared" si="23"/>
        <v>0.37500205116424085</v>
      </c>
    </row>
    <row r="369" spans="1:16" s="51" customFormat="1" ht="14.15" customHeight="1" thickBot="1" x14ac:dyDescent="0.3">
      <c r="A369" s="156"/>
      <c r="B369" s="104"/>
      <c r="C369" s="9">
        <v>6</v>
      </c>
      <c r="D369" s="413">
        <v>371130</v>
      </c>
      <c r="E369" s="414">
        <v>278349</v>
      </c>
      <c r="F369" s="414">
        <v>231957</v>
      </c>
      <c r="G369" s="415">
        <v>139173</v>
      </c>
      <c r="H369" s="457">
        <v>392283</v>
      </c>
      <c r="I369" s="425">
        <v>294213</v>
      </c>
      <c r="J369" s="425">
        <v>245178</v>
      </c>
      <c r="K369" s="425">
        <v>147105</v>
      </c>
      <c r="M369" s="74"/>
      <c r="N369" s="177">
        <f t="shared" si="21"/>
        <v>0.75000404171045187</v>
      </c>
      <c r="O369" s="177">
        <f t="shared" si="22"/>
        <v>0.62500202085522594</v>
      </c>
      <c r="P369" s="177">
        <f t="shared" si="23"/>
        <v>0.37499797914477406</v>
      </c>
    </row>
    <row r="370" spans="1:16" s="51" customFormat="1" ht="38.25" customHeight="1" x14ac:dyDescent="0.25">
      <c r="A370" s="156">
        <v>3</v>
      </c>
      <c r="B370" s="55" t="s">
        <v>123</v>
      </c>
      <c r="C370" s="10">
        <v>1</v>
      </c>
      <c r="D370" s="405">
        <v>391854</v>
      </c>
      <c r="E370" s="406">
        <v>293892</v>
      </c>
      <c r="F370" s="406">
        <v>244908</v>
      </c>
      <c r="G370" s="407">
        <v>146946</v>
      </c>
      <c r="H370" s="405">
        <v>414189</v>
      </c>
      <c r="I370" s="406">
        <v>310641</v>
      </c>
      <c r="J370" s="406">
        <v>258867</v>
      </c>
      <c r="K370" s="412">
        <v>155322</v>
      </c>
      <c r="M370" s="74"/>
      <c r="N370" s="177">
        <f t="shared" si="21"/>
        <v>0.75000382795633069</v>
      </c>
      <c r="O370" s="177">
        <f t="shared" si="22"/>
        <v>0.62499808602183471</v>
      </c>
      <c r="P370" s="177">
        <f t="shared" si="23"/>
        <v>0.37500191397816535</v>
      </c>
    </row>
    <row r="371" spans="1:16" s="51" customFormat="1" ht="42" customHeight="1" x14ac:dyDescent="0.25">
      <c r="A371" s="156"/>
      <c r="B371" s="102" t="s">
        <v>124</v>
      </c>
      <c r="C371" s="8">
        <v>2</v>
      </c>
      <c r="D371" s="413">
        <v>397731</v>
      </c>
      <c r="E371" s="414">
        <v>298299</v>
      </c>
      <c r="F371" s="414">
        <v>248583</v>
      </c>
      <c r="G371" s="415">
        <v>149148</v>
      </c>
      <c r="H371" s="420">
        <v>420402</v>
      </c>
      <c r="I371" s="414">
        <v>315303</v>
      </c>
      <c r="J371" s="414">
        <v>262752</v>
      </c>
      <c r="K371" s="416">
        <v>157650</v>
      </c>
      <c r="M371" s="74"/>
      <c r="N371" s="177">
        <f t="shared" si="21"/>
        <v>0.75000188569661408</v>
      </c>
      <c r="O371" s="177">
        <f t="shared" si="22"/>
        <v>0.62500282854492106</v>
      </c>
      <c r="P371" s="177">
        <f t="shared" si="23"/>
        <v>0.37499717145507894</v>
      </c>
    </row>
    <row r="372" spans="1:16" s="51" customFormat="1" ht="33" customHeight="1" x14ac:dyDescent="0.25">
      <c r="A372" s="156"/>
      <c r="B372" s="102" t="s">
        <v>125</v>
      </c>
      <c r="C372" s="8">
        <v>3</v>
      </c>
      <c r="D372" s="413">
        <v>403695</v>
      </c>
      <c r="E372" s="414">
        <v>302772</v>
      </c>
      <c r="F372" s="414">
        <v>252309</v>
      </c>
      <c r="G372" s="415">
        <v>151386</v>
      </c>
      <c r="H372" s="420">
        <v>426705</v>
      </c>
      <c r="I372" s="414">
        <v>320028</v>
      </c>
      <c r="J372" s="414">
        <v>266691</v>
      </c>
      <c r="K372" s="416">
        <v>160014</v>
      </c>
      <c r="M372" s="74"/>
      <c r="N372" s="177">
        <f t="shared" si="21"/>
        <v>0.75000185783821949</v>
      </c>
      <c r="O372" s="177">
        <f t="shared" si="22"/>
        <v>0.62499907108089026</v>
      </c>
      <c r="P372" s="177">
        <f t="shared" si="23"/>
        <v>0.37500092891910974</v>
      </c>
    </row>
    <row r="373" spans="1:16" s="51" customFormat="1" ht="39.75" customHeight="1" x14ac:dyDescent="0.25">
      <c r="A373" s="156"/>
      <c r="B373" s="102" t="s">
        <v>126</v>
      </c>
      <c r="C373" s="8">
        <v>4</v>
      </c>
      <c r="D373" s="413">
        <v>409755</v>
      </c>
      <c r="E373" s="414">
        <v>307317</v>
      </c>
      <c r="F373" s="414">
        <v>256098</v>
      </c>
      <c r="G373" s="415">
        <v>153657</v>
      </c>
      <c r="H373" s="420">
        <v>433110</v>
      </c>
      <c r="I373" s="414">
        <v>324834</v>
      </c>
      <c r="J373" s="414">
        <v>270693</v>
      </c>
      <c r="K373" s="416">
        <v>162417</v>
      </c>
      <c r="M373" s="74"/>
      <c r="N373" s="177">
        <f t="shared" si="21"/>
        <v>0.7500018303620456</v>
      </c>
      <c r="O373" s="177">
        <f t="shared" si="22"/>
        <v>0.62500274554306845</v>
      </c>
      <c r="P373" s="177">
        <f t="shared" si="23"/>
        <v>0.37499725445693161</v>
      </c>
    </row>
    <row r="374" spans="1:16" s="51" customFormat="1" ht="17.149999999999999" customHeight="1" x14ac:dyDescent="0.25">
      <c r="A374" s="156"/>
      <c r="B374" s="103"/>
      <c r="C374" s="8">
        <v>5</v>
      </c>
      <c r="D374" s="413">
        <v>415899</v>
      </c>
      <c r="E374" s="414">
        <v>311925</v>
      </c>
      <c r="F374" s="414">
        <v>259938</v>
      </c>
      <c r="G374" s="415">
        <v>155961</v>
      </c>
      <c r="H374" s="420">
        <v>439605</v>
      </c>
      <c r="I374" s="414">
        <v>329703</v>
      </c>
      <c r="J374" s="414">
        <v>274752</v>
      </c>
      <c r="K374" s="416">
        <v>164853</v>
      </c>
      <c r="M374" s="74"/>
      <c r="N374" s="177">
        <f t="shared" si="21"/>
        <v>0.75000180332244126</v>
      </c>
      <c r="O374" s="177">
        <f t="shared" si="22"/>
        <v>0.62500270498366195</v>
      </c>
      <c r="P374" s="177">
        <f t="shared" si="23"/>
        <v>0.37499729501633811</v>
      </c>
    </row>
    <row r="375" spans="1:16" s="51" customFormat="1" ht="17.149999999999999" customHeight="1" thickBot="1" x14ac:dyDescent="0.3">
      <c r="A375" s="156"/>
      <c r="B375" s="104"/>
      <c r="C375" s="9">
        <v>6</v>
      </c>
      <c r="D375" s="417">
        <v>422139</v>
      </c>
      <c r="E375" s="418">
        <v>316605</v>
      </c>
      <c r="F375" s="418">
        <v>263838</v>
      </c>
      <c r="G375" s="429">
        <v>158301</v>
      </c>
      <c r="H375" s="423">
        <v>446202</v>
      </c>
      <c r="I375" s="418">
        <v>334653</v>
      </c>
      <c r="J375" s="418">
        <v>278877</v>
      </c>
      <c r="K375" s="419">
        <v>167325</v>
      </c>
      <c r="M375" s="74"/>
      <c r="N375" s="177">
        <f t="shared" si="21"/>
        <v>0.75000177666597967</v>
      </c>
      <c r="O375" s="177">
        <f t="shared" si="22"/>
        <v>0.6250026649989695</v>
      </c>
      <c r="P375" s="177">
        <f t="shared" si="23"/>
        <v>0.37499733500103044</v>
      </c>
    </row>
    <row r="376" spans="1:16" s="51" customFormat="1" ht="39.75" customHeight="1" x14ac:dyDescent="0.25">
      <c r="A376" s="156">
        <v>4</v>
      </c>
      <c r="B376" s="55" t="s">
        <v>127</v>
      </c>
      <c r="C376" s="10">
        <v>1</v>
      </c>
      <c r="D376" s="405">
        <v>448035</v>
      </c>
      <c r="E376" s="406">
        <v>336027</v>
      </c>
      <c r="F376" s="406">
        <v>280023</v>
      </c>
      <c r="G376" s="407">
        <v>168012</v>
      </c>
      <c r="H376" s="405">
        <v>473574</v>
      </c>
      <c r="I376" s="406">
        <v>355182</v>
      </c>
      <c r="J376" s="406">
        <v>295983</v>
      </c>
      <c r="K376" s="412">
        <v>177591</v>
      </c>
      <c r="M376" s="74"/>
      <c r="N376" s="177">
        <f t="shared" si="21"/>
        <v>0.75000167397636341</v>
      </c>
      <c r="O376" s="177">
        <f t="shared" si="22"/>
        <v>0.62500251096454518</v>
      </c>
      <c r="P376" s="177">
        <f t="shared" si="23"/>
        <v>0.37499748903545482</v>
      </c>
    </row>
    <row r="377" spans="1:16" s="51" customFormat="1" ht="39.75" customHeight="1" x14ac:dyDescent="0.25">
      <c r="A377" s="156"/>
      <c r="B377" s="102" t="s">
        <v>128</v>
      </c>
      <c r="C377" s="8">
        <v>2</v>
      </c>
      <c r="D377" s="413">
        <v>454761</v>
      </c>
      <c r="E377" s="414">
        <v>341070</v>
      </c>
      <c r="F377" s="414">
        <v>284226</v>
      </c>
      <c r="G377" s="415">
        <v>170535</v>
      </c>
      <c r="H377" s="420">
        <v>480681</v>
      </c>
      <c r="I377" s="414">
        <v>360510</v>
      </c>
      <c r="J377" s="414">
        <v>300426</v>
      </c>
      <c r="K377" s="416">
        <v>180255</v>
      </c>
      <c r="M377" s="74"/>
      <c r="N377" s="177">
        <f t="shared" si="21"/>
        <v>0.74999835078205912</v>
      </c>
      <c r="O377" s="177">
        <f t="shared" si="22"/>
        <v>0.62500082460897044</v>
      </c>
      <c r="P377" s="177">
        <f t="shared" si="23"/>
        <v>0.37499917539102956</v>
      </c>
    </row>
    <row r="378" spans="1:16" s="51" customFormat="1" ht="30" customHeight="1" x14ac:dyDescent="0.25">
      <c r="A378" s="156"/>
      <c r="B378" s="102" t="s">
        <v>129</v>
      </c>
      <c r="C378" s="8">
        <v>3</v>
      </c>
      <c r="D378" s="413">
        <v>461583</v>
      </c>
      <c r="E378" s="414">
        <v>346188</v>
      </c>
      <c r="F378" s="414">
        <v>288489</v>
      </c>
      <c r="G378" s="415">
        <v>173094</v>
      </c>
      <c r="H378" s="420">
        <v>487893</v>
      </c>
      <c r="I378" s="414">
        <v>365919</v>
      </c>
      <c r="J378" s="414">
        <v>304932</v>
      </c>
      <c r="K378" s="416">
        <v>182961</v>
      </c>
      <c r="M378" s="74"/>
      <c r="N378" s="177">
        <f t="shared" si="21"/>
        <v>0.75000162484320265</v>
      </c>
      <c r="O378" s="177">
        <f t="shared" si="22"/>
        <v>0.62499918757839867</v>
      </c>
      <c r="P378" s="177">
        <f t="shared" si="23"/>
        <v>0.37500081242160133</v>
      </c>
    </row>
    <row r="379" spans="1:16" s="51" customFormat="1" ht="37.5" customHeight="1" x14ac:dyDescent="0.25">
      <c r="A379" s="156"/>
      <c r="B379" s="102" t="s">
        <v>130</v>
      </c>
      <c r="C379" s="8">
        <v>4</v>
      </c>
      <c r="D379" s="413">
        <v>468513</v>
      </c>
      <c r="E379" s="414">
        <v>351384</v>
      </c>
      <c r="F379" s="414">
        <v>292821</v>
      </c>
      <c r="G379" s="415">
        <v>175692</v>
      </c>
      <c r="H379" s="420">
        <v>495219</v>
      </c>
      <c r="I379" s="414">
        <v>371415</v>
      </c>
      <c r="J379" s="414">
        <v>309513</v>
      </c>
      <c r="K379" s="416">
        <v>185706</v>
      </c>
      <c r="M379" s="74"/>
      <c r="N379" s="177">
        <f t="shared" si="21"/>
        <v>0.74999839919063083</v>
      </c>
      <c r="O379" s="177">
        <f t="shared" si="22"/>
        <v>0.62500080040468464</v>
      </c>
      <c r="P379" s="177">
        <f t="shared" si="23"/>
        <v>0.37499919959531541</v>
      </c>
    </row>
    <row r="380" spans="1:16" s="51" customFormat="1" ht="17.149999999999999" customHeight="1" x14ac:dyDescent="0.25">
      <c r="A380" s="156"/>
      <c r="B380" s="103"/>
      <c r="C380" s="8">
        <v>5</v>
      </c>
      <c r="D380" s="413">
        <v>475545</v>
      </c>
      <c r="E380" s="414">
        <v>356658</v>
      </c>
      <c r="F380" s="414">
        <v>297216</v>
      </c>
      <c r="G380" s="415">
        <v>178329</v>
      </c>
      <c r="H380" s="420">
        <v>502650</v>
      </c>
      <c r="I380" s="414">
        <v>376989</v>
      </c>
      <c r="J380" s="414">
        <v>314157</v>
      </c>
      <c r="K380" s="416">
        <v>188493</v>
      </c>
      <c r="M380" s="74"/>
      <c r="N380" s="177">
        <f t="shared" si="21"/>
        <v>0.74999842286218965</v>
      </c>
      <c r="O380" s="177">
        <f t="shared" si="22"/>
        <v>0.62500078856890517</v>
      </c>
      <c r="P380" s="177">
        <f t="shared" si="23"/>
        <v>0.37499921143109483</v>
      </c>
    </row>
    <row r="381" spans="1:16" s="51" customFormat="1" ht="17.149999999999999" customHeight="1" x14ac:dyDescent="0.25">
      <c r="A381" s="156"/>
      <c r="B381" s="103"/>
      <c r="C381" s="8">
        <v>6</v>
      </c>
      <c r="D381" s="413">
        <v>482676</v>
      </c>
      <c r="E381" s="414">
        <v>362007</v>
      </c>
      <c r="F381" s="414">
        <v>301674</v>
      </c>
      <c r="G381" s="415">
        <v>181005</v>
      </c>
      <c r="H381" s="420">
        <v>510189</v>
      </c>
      <c r="I381" s="414">
        <v>382641</v>
      </c>
      <c r="J381" s="414">
        <v>318867</v>
      </c>
      <c r="K381" s="416">
        <v>191322</v>
      </c>
      <c r="M381" s="74"/>
      <c r="N381" s="177">
        <f t="shared" si="21"/>
        <v>0.75</v>
      </c>
      <c r="O381" s="177">
        <f t="shared" si="22"/>
        <v>0.62500310767471345</v>
      </c>
      <c r="P381" s="177">
        <f t="shared" si="23"/>
        <v>0.37500310767471345</v>
      </c>
    </row>
    <row r="382" spans="1:16" s="51" customFormat="1" ht="17.149999999999999" customHeight="1" x14ac:dyDescent="0.25">
      <c r="A382" s="156"/>
      <c r="B382" s="103"/>
      <c r="C382" s="8">
        <v>7</v>
      </c>
      <c r="D382" s="413">
        <v>489912</v>
      </c>
      <c r="E382" s="414">
        <v>367434</v>
      </c>
      <c r="F382" s="414">
        <v>306195</v>
      </c>
      <c r="G382" s="415">
        <v>183717</v>
      </c>
      <c r="H382" s="420">
        <v>517836</v>
      </c>
      <c r="I382" s="414">
        <v>388377</v>
      </c>
      <c r="J382" s="414">
        <v>323649</v>
      </c>
      <c r="K382" s="416">
        <v>194190</v>
      </c>
      <c r="M382" s="74"/>
      <c r="N382" s="177">
        <f t="shared" si="21"/>
        <v>0.75</v>
      </c>
      <c r="O382" s="177">
        <f t="shared" si="22"/>
        <v>0.625</v>
      </c>
      <c r="P382" s="177">
        <f t="shared" si="23"/>
        <v>0.375</v>
      </c>
    </row>
    <row r="383" spans="1:16" s="51" customFormat="1" ht="17.149999999999999" customHeight="1" x14ac:dyDescent="0.25">
      <c r="A383" s="156"/>
      <c r="B383" s="103"/>
      <c r="C383" s="8">
        <v>8</v>
      </c>
      <c r="D383" s="413">
        <v>497259</v>
      </c>
      <c r="E383" s="414">
        <v>372945</v>
      </c>
      <c r="F383" s="414">
        <v>310788</v>
      </c>
      <c r="G383" s="415">
        <v>186471</v>
      </c>
      <c r="H383" s="420">
        <v>525603</v>
      </c>
      <c r="I383" s="414">
        <v>394203</v>
      </c>
      <c r="J383" s="414">
        <v>328503</v>
      </c>
      <c r="K383" s="416">
        <v>197100</v>
      </c>
      <c r="M383" s="74"/>
      <c r="N383" s="177">
        <f t="shared" si="21"/>
        <v>0.75000150826832701</v>
      </c>
      <c r="O383" s="177">
        <f t="shared" si="22"/>
        <v>0.62500226240249046</v>
      </c>
      <c r="P383" s="177">
        <f t="shared" si="23"/>
        <v>0.37499773759750954</v>
      </c>
    </row>
    <row r="384" spans="1:16" s="51" customFormat="1" ht="17.149999999999999" customHeight="1" x14ac:dyDescent="0.25">
      <c r="A384" s="156"/>
      <c r="B384" s="103"/>
      <c r="C384" s="8">
        <v>9</v>
      </c>
      <c r="D384" s="413">
        <v>504717</v>
      </c>
      <c r="E384" s="414">
        <v>378537</v>
      </c>
      <c r="F384" s="414">
        <v>315447</v>
      </c>
      <c r="G384" s="415">
        <v>189270</v>
      </c>
      <c r="H384" s="420">
        <v>533487</v>
      </c>
      <c r="I384" s="414">
        <v>400116</v>
      </c>
      <c r="J384" s="414">
        <v>333429</v>
      </c>
      <c r="K384" s="416">
        <v>200058</v>
      </c>
      <c r="M384" s="74"/>
      <c r="N384" s="177">
        <f t="shared" si="21"/>
        <v>0.74999851401874718</v>
      </c>
      <c r="O384" s="177">
        <f t="shared" si="22"/>
        <v>0.62499777102812071</v>
      </c>
      <c r="P384" s="177">
        <f t="shared" si="23"/>
        <v>0.37500222897187929</v>
      </c>
    </row>
    <row r="385" spans="1:16" s="51" customFormat="1" ht="17.149999999999999" customHeight="1" x14ac:dyDescent="0.25">
      <c r="A385" s="156"/>
      <c r="B385" s="103"/>
      <c r="C385" s="8">
        <v>10</v>
      </c>
      <c r="D385" s="413">
        <v>512289</v>
      </c>
      <c r="E385" s="414">
        <v>384216</v>
      </c>
      <c r="F385" s="414">
        <v>320181</v>
      </c>
      <c r="G385" s="415">
        <v>192108</v>
      </c>
      <c r="H385" s="420">
        <v>541488</v>
      </c>
      <c r="I385" s="414">
        <v>406116</v>
      </c>
      <c r="J385" s="414">
        <v>338430</v>
      </c>
      <c r="K385" s="416">
        <v>203058</v>
      </c>
      <c r="M385" s="74"/>
      <c r="N385" s="177">
        <f t="shared" si="21"/>
        <v>0.74999853598261923</v>
      </c>
      <c r="O385" s="177">
        <f t="shared" si="22"/>
        <v>0.62500073200869044</v>
      </c>
      <c r="P385" s="177">
        <f t="shared" si="23"/>
        <v>0.37499926799130961</v>
      </c>
    </row>
    <row r="386" spans="1:16" s="51" customFormat="1" ht="17.149999999999999" customHeight="1" x14ac:dyDescent="0.25">
      <c r="A386" s="156"/>
      <c r="B386" s="103"/>
      <c r="C386" s="8">
        <v>11</v>
      </c>
      <c r="D386" s="413">
        <v>519972</v>
      </c>
      <c r="E386" s="414">
        <v>389979</v>
      </c>
      <c r="F386" s="414">
        <v>324984</v>
      </c>
      <c r="G386" s="415">
        <v>194991</v>
      </c>
      <c r="H386" s="420">
        <v>549609</v>
      </c>
      <c r="I386" s="414">
        <v>412206</v>
      </c>
      <c r="J386" s="414">
        <v>343506</v>
      </c>
      <c r="K386" s="416">
        <v>206103</v>
      </c>
      <c r="M386" s="74"/>
      <c r="N386" s="177">
        <f t="shared" si="21"/>
        <v>0.75</v>
      </c>
      <c r="O386" s="177">
        <f t="shared" si="22"/>
        <v>0.62500288477071841</v>
      </c>
      <c r="P386" s="177">
        <f t="shared" si="23"/>
        <v>0.37500288477071841</v>
      </c>
    </row>
    <row r="387" spans="1:16" s="51" customFormat="1" ht="17.149999999999999" customHeight="1" thickBot="1" x14ac:dyDescent="0.3">
      <c r="A387" s="156"/>
      <c r="B387" s="104"/>
      <c r="C387" s="9">
        <v>12</v>
      </c>
      <c r="D387" s="417">
        <v>527772</v>
      </c>
      <c r="E387" s="418">
        <v>395829</v>
      </c>
      <c r="F387" s="418">
        <v>329859</v>
      </c>
      <c r="G387" s="429">
        <v>197916</v>
      </c>
      <c r="H387" s="423">
        <v>557856</v>
      </c>
      <c r="I387" s="418">
        <v>418392</v>
      </c>
      <c r="J387" s="418">
        <v>348660</v>
      </c>
      <c r="K387" s="419">
        <v>209196</v>
      </c>
      <c r="M387" s="74"/>
      <c r="N387" s="177">
        <f t="shared" si="21"/>
        <v>0.75</v>
      </c>
      <c r="O387" s="177">
        <f t="shared" si="22"/>
        <v>0.62500284213637702</v>
      </c>
      <c r="P387" s="177">
        <f t="shared" si="23"/>
        <v>0.37500284213637708</v>
      </c>
    </row>
    <row r="388" spans="1:16" s="51" customFormat="1" ht="17.149999999999999" customHeight="1" thickBot="1" x14ac:dyDescent="0.3">
      <c r="A388" s="156"/>
      <c r="B388" s="703" t="s">
        <v>872</v>
      </c>
      <c r="C388" s="10"/>
      <c r="D388" s="708" t="s">
        <v>929</v>
      </c>
      <c r="E388" s="709"/>
      <c r="F388" s="709"/>
      <c r="G388" s="709"/>
      <c r="H388" s="710" t="s">
        <v>929</v>
      </c>
      <c r="I388" s="710"/>
      <c r="J388" s="710"/>
      <c r="K388" s="710"/>
    </row>
    <row r="389" spans="1:16" s="51" customFormat="1" ht="25.5" customHeight="1" x14ac:dyDescent="0.25">
      <c r="A389" s="156">
        <v>5</v>
      </c>
      <c r="B389" s="704"/>
      <c r="C389" s="165">
        <v>1</v>
      </c>
      <c r="D389" s="405">
        <v>714393</v>
      </c>
      <c r="E389" s="406">
        <v>535794</v>
      </c>
      <c r="F389" s="406">
        <v>446496</v>
      </c>
      <c r="G389" s="407">
        <v>267897</v>
      </c>
      <c r="H389" s="405">
        <v>751542</v>
      </c>
      <c r="I389" s="406">
        <v>563658</v>
      </c>
      <c r="J389" s="406">
        <v>469713</v>
      </c>
      <c r="K389" s="412">
        <v>281829</v>
      </c>
      <c r="M389" s="74"/>
      <c r="N389" s="177">
        <f t="shared" ref="N389:N426" si="24">E389/D389</f>
        <v>0.74999895015768636</v>
      </c>
      <c r="O389" s="177">
        <f t="shared" ref="O389:O426" si="25">F389/D389</f>
        <v>0.62500052492115687</v>
      </c>
      <c r="P389" s="177">
        <f t="shared" ref="P389:P426" si="26">G389/D389</f>
        <v>0.37499947507884318</v>
      </c>
    </row>
    <row r="390" spans="1:16" s="51" customFormat="1" ht="31.5" customHeight="1" x14ac:dyDescent="0.25">
      <c r="A390" s="156"/>
      <c r="B390" s="102" t="s">
        <v>871</v>
      </c>
      <c r="C390" s="8">
        <v>2</v>
      </c>
      <c r="D390" s="413">
        <v>725112</v>
      </c>
      <c r="E390" s="414">
        <v>543834</v>
      </c>
      <c r="F390" s="414">
        <v>453195</v>
      </c>
      <c r="G390" s="415">
        <v>271917</v>
      </c>
      <c r="H390" s="420">
        <v>762819</v>
      </c>
      <c r="I390" s="414">
        <v>572115</v>
      </c>
      <c r="J390" s="414">
        <v>476763</v>
      </c>
      <c r="K390" s="416">
        <v>286056</v>
      </c>
      <c r="M390" s="74"/>
      <c r="N390" s="177">
        <f t="shared" si="24"/>
        <v>0.75</v>
      </c>
      <c r="O390" s="177">
        <f t="shared" si="25"/>
        <v>0.625</v>
      </c>
      <c r="P390" s="177">
        <f t="shared" si="26"/>
        <v>0.375</v>
      </c>
    </row>
    <row r="391" spans="1:16" s="51" customFormat="1" ht="25.5" customHeight="1" x14ac:dyDescent="0.25">
      <c r="A391" s="156"/>
      <c r="B391" s="102" t="s">
        <v>870</v>
      </c>
      <c r="C391" s="8">
        <v>3</v>
      </c>
      <c r="D391" s="413">
        <v>735981</v>
      </c>
      <c r="E391" s="414">
        <v>551985</v>
      </c>
      <c r="F391" s="414">
        <v>459987</v>
      </c>
      <c r="G391" s="415">
        <v>275994</v>
      </c>
      <c r="H391" s="420">
        <v>774252</v>
      </c>
      <c r="I391" s="414">
        <v>580689</v>
      </c>
      <c r="J391" s="414">
        <v>483909</v>
      </c>
      <c r="K391" s="416">
        <v>290346</v>
      </c>
      <c r="M391" s="74"/>
      <c r="N391" s="177">
        <f t="shared" si="24"/>
        <v>0.74999898095195394</v>
      </c>
      <c r="O391" s="177">
        <f t="shared" si="25"/>
        <v>0.62499847142793086</v>
      </c>
      <c r="P391" s="177">
        <f t="shared" si="26"/>
        <v>0.37500152857206914</v>
      </c>
    </row>
    <row r="392" spans="1:16" s="51" customFormat="1" ht="39" customHeight="1" x14ac:dyDescent="0.25">
      <c r="A392" s="156"/>
      <c r="B392" s="102" t="s">
        <v>869</v>
      </c>
      <c r="C392" s="8">
        <v>4</v>
      </c>
      <c r="D392" s="413">
        <v>747027</v>
      </c>
      <c r="E392" s="414">
        <v>560271</v>
      </c>
      <c r="F392" s="414">
        <v>466893</v>
      </c>
      <c r="G392" s="415">
        <v>280134</v>
      </c>
      <c r="H392" s="420">
        <v>785871</v>
      </c>
      <c r="I392" s="414">
        <v>589404</v>
      </c>
      <c r="J392" s="414">
        <v>491169</v>
      </c>
      <c r="K392" s="416">
        <v>294702</v>
      </c>
      <c r="M392" s="74"/>
      <c r="N392" s="177">
        <f t="shared" si="24"/>
        <v>0.75000100397977587</v>
      </c>
      <c r="O392" s="177">
        <f t="shared" si="25"/>
        <v>0.62500150596966375</v>
      </c>
      <c r="P392" s="177">
        <f t="shared" si="26"/>
        <v>0.37499849403033625</v>
      </c>
    </row>
    <row r="393" spans="1:16" s="51" customFormat="1" ht="14.15" customHeight="1" x14ac:dyDescent="0.25">
      <c r="A393" s="156"/>
      <c r="B393" s="103"/>
      <c r="C393" s="8">
        <v>5</v>
      </c>
      <c r="D393" s="413">
        <v>758241</v>
      </c>
      <c r="E393" s="414">
        <v>568680</v>
      </c>
      <c r="F393" s="414">
        <v>473901</v>
      </c>
      <c r="G393" s="415">
        <v>284340</v>
      </c>
      <c r="H393" s="420">
        <v>797670</v>
      </c>
      <c r="I393" s="414">
        <v>598254</v>
      </c>
      <c r="J393" s="414">
        <v>498543</v>
      </c>
      <c r="K393" s="416">
        <v>299127</v>
      </c>
      <c r="M393" s="74"/>
      <c r="N393" s="177">
        <f t="shared" si="24"/>
        <v>0.74999901086857612</v>
      </c>
      <c r="O393" s="177">
        <f t="shared" si="25"/>
        <v>0.62500049456571194</v>
      </c>
      <c r="P393" s="177">
        <f t="shared" si="26"/>
        <v>0.37499950543428806</v>
      </c>
    </row>
    <row r="394" spans="1:16" s="51" customFormat="1" ht="14.15" customHeight="1" x14ac:dyDescent="0.25">
      <c r="A394" s="156"/>
      <c r="B394" s="103"/>
      <c r="C394" s="8">
        <v>6</v>
      </c>
      <c r="D394" s="413">
        <v>769611</v>
      </c>
      <c r="E394" s="414">
        <v>577209</v>
      </c>
      <c r="F394" s="414">
        <v>481008</v>
      </c>
      <c r="G394" s="415">
        <v>288603</v>
      </c>
      <c r="H394" s="420">
        <v>809631</v>
      </c>
      <c r="I394" s="414">
        <v>607224</v>
      </c>
      <c r="J394" s="414">
        <v>506019</v>
      </c>
      <c r="K394" s="416">
        <v>303612</v>
      </c>
      <c r="M394" s="74"/>
      <c r="N394" s="177">
        <f t="shared" si="24"/>
        <v>0.75000097451829562</v>
      </c>
      <c r="O394" s="177">
        <f t="shared" si="25"/>
        <v>0.62500146177744342</v>
      </c>
      <c r="P394" s="177">
        <f t="shared" si="26"/>
        <v>0.37499853822255658</v>
      </c>
    </row>
    <row r="395" spans="1:16" s="51" customFormat="1" ht="14.15" customHeight="1" x14ac:dyDescent="0.25">
      <c r="A395" s="156"/>
      <c r="B395" s="103"/>
      <c r="C395" s="8">
        <v>7</v>
      </c>
      <c r="D395" s="413">
        <v>781161</v>
      </c>
      <c r="E395" s="414">
        <v>585870</v>
      </c>
      <c r="F395" s="414">
        <v>488226</v>
      </c>
      <c r="G395" s="415">
        <v>292935</v>
      </c>
      <c r="H395" s="420">
        <v>821781</v>
      </c>
      <c r="I395" s="414">
        <v>616335</v>
      </c>
      <c r="J395" s="414">
        <v>513612</v>
      </c>
      <c r="K395" s="416">
        <v>308169</v>
      </c>
      <c r="M395" s="74"/>
      <c r="N395" s="177">
        <f t="shared" si="24"/>
        <v>0.74999903989062433</v>
      </c>
      <c r="O395" s="177">
        <f t="shared" si="25"/>
        <v>0.62500048005468778</v>
      </c>
      <c r="P395" s="177">
        <f t="shared" si="26"/>
        <v>0.37499951994531217</v>
      </c>
    </row>
    <row r="396" spans="1:16" s="51" customFormat="1" ht="14.15" customHeight="1" x14ac:dyDescent="0.25">
      <c r="A396" s="156"/>
      <c r="B396" s="103"/>
      <c r="C396" s="8">
        <v>8</v>
      </c>
      <c r="D396" s="413">
        <v>792882</v>
      </c>
      <c r="E396" s="414">
        <v>594663</v>
      </c>
      <c r="F396" s="414">
        <v>495552</v>
      </c>
      <c r="G396" s="415">
        <v>297330</v>
      </c>
      <c r="H396" s="420">
        <v>834111</v>
      </c>
      <c r="I396" s="414">
        <v>625584</v>
      </c>
      <c r="J396" s="414">
        <v>521319</v>
      </c>
      <c r="K396" s="416">
        <v>312792</v>
      </c>
      <c r="M396" s="74"/>
      <c r="N396" s="177">
        <f t="shared" si="24"/>
        <v>0.75000189183258037</v>
      </c>
      <c r="O396" s="177">
        <f t="shared" si="25"/>
        <v>0.62500094591629018</v>
      </c>
      <c r="P396" s="177">
        <f t="shared" si="26"/>
        <v>0.37499905408370982</v>
      </c>
    </row>
    <row r="397" spans="1:16" s="51" customFormat="1" ht="14.15" customHeight="1" x14ac:dyDescent="0.25">
      <c r="A397" s="156"/>
      <c r="B397" s="103"/>
      <c r="C397" s="8">
        <v>9</v>
      </c>
      <c r="D397" s="413">
        <v>804771</v>
      </c>
      <c r="E397" s="414">
        <v>603579</v>
      </c>
      <c r="F397" s="414">
        <v>502983</v>
      </c>
      <c r="G397" s="415">
        <v>301788</v>
      </c>
      <c r="H397" s="420">
        <v>846618</v>
      </c>
      <c r="I397" s="414">
        <v>634965</v>
      </c>
      <c r="J397" s="414">
        <v>529137</v>
      </c>
      <c r="K397" s="416">
        <v>317481</v>
      </c>
      <c r="M397" s="74"/>
      <c r="N397" s="177">
        <f t="shared" si="24"/>
        <v>0.75000093194213013</v>
      </c>
      <c r="O397" s="177">
        <f t="shared" si="25"/>
        <v>0.6250013979131952</v>
      </c>
      <c r="P397" s="177">
        <f t="shared" si="26"/>
        <v>0.3749986020868048</v>
      </c>
    </row>
    <row r="398" spans="1:16" s="51" customFormat="1" ht="14.15" customHeight="1" thickBot="1" x14ac:dyDescent="0.3">
      <c r="A398" s="156"/>
      <c r="B398" s="104"/>
      <c r="C398" s="9">
        <v>10</v>
      </c>
      <c r="D398" s="417">
        <v>816846</v>
      </c>
      <c r="E398" s="418">
        <v>612636</v>
      </c>
      <c r="F398" s="418">
        <v>510528</v>
      </c>
      <c r="G398" s="429">
        <v>306318</v>
      </c>
      <c r="H398" s="423">
        <v>859323</v>
      </c>
      <c r="I398" s="418">
        <v>644493</v>
      </c>
      <c r="J398" s="418">
        <v>537078</v>
      </c>
      <c r="K398" s="419">
        <v>322245</v>
      </c>
      <c r="M398" s="74"/>
      <c r="N398" s="177">
        <f t="shared" si="24"/>
        <v>0.75000183633145046</v>
      </c>
      <c r="O398" s="177">
        <f t="shared" si="25"/>
        <v>0.62499908183427477</v>
      </c>
      <c r="P398" s="177">
        <f t="shared" si="26"/>
        <v>0.37500091816572523</v>
      </c>
    </row>
    <row r="399" spans="1:16" s="51" customFormat="1" ht="27.75" customHeight="1" x14ac:dyDescent="0.25">
      <c r="A399" s="156">
        <v>6</v>
      </c>
      <c r="B399" s="55" t="s">
        <v>868</v>
      </c>
      <c r="C399" s="10">
        <v>1</v>
      </c>
      <c r="D399" s="405">
        <v>866967</v>
      </c>
      <c r="E399" s="406">
        <v>650226</v>
      </c>
      <c r="F399" s="406">
        <v>541854</v>
      </c>
      <c r="G399" s="407">
        <v>325113</v>
      </c>
      <c r="H399" s="405">
        <v>912048</v>
      </c>
      <c r="I399" s="406">
        <v>684036</v>
      </c>
      <c r="J399" s="406">
        <v>570030</v>
      </c>
      <c r="K399" s="412">
        <v>342018</v>
      </c>
      <c r="M399" s="74"/>
      <c r="N399" s="177">
        <f t="shared" si="24"/>
        <v>0.75000086508483021</v>
      </c>
      <c r="O399" s="177">
        <f t="shared" si="25"/>
        <v>0.62499956745758489</v>
      </c>
      <c r="P399" s="177">
        <f t="shared" si="26"/>
        <v>0.37500043254241511</v>
      </c>
    </row>
    <row r="400" spans="1:16" s="51" customFormat="1" ht="30" customHeight="1" x14ac:dyDescent="0.25">
      <c r="A400" s="156"/>
      <c r="B400" s="102" t="s">
        <v>867</v>
      </c>
      <c r="C400" s="8">
        <v>2</v>
      </c>
      <c r="D400" s="413">
        <v>879975</v>
      </c>
      <c r="E400" s="414">
        <v>659982</v>
      </c>
      <c r="F400" s="414">
        <v>549984</v>
      </c>
      <c r="G400" s="415">
        <v>329991</v>
      </c>
      <c r="H400" s="420">
        <v>925734</v>
      </c>
      <c r="I400" s="414">
        <v>694302</v>
      </c>
      <c r="J400" s="414">
        <v>578583</v>
      </c>
      <c r="K400" s="416">
        <v>347151</v>
      </c>
      <c r="M400" s="74"/>
      <c r="N400" s="177">
        <f t="shared" si="24"/>
        <v>0.75000085229694025</v>
      </c>
      <c r="O400" s="177">
        <f t="shared" si="25"/>
        <v>0.62499957385152982</v>
      </c>
      <c r="P400" s="177">
        <f t="shared" si="26"/>
        <v>0.37500042614847012</v>
      </c>
    </row>
    <row r="401" spans="1:16" s="51" customFormat="1" ht="30" customHeight="1" x14ac:dyDescent="0.25">
      <c r="A401" s="156"/>
      <c r="B401" s="105" t="s">
        <v>889</v>
      </c>
      <c r="C401" s="8">
        <v>3</v>
      </c>
      <c r="D401" s="413">
        <v>893175</v>
      </c>
      <c r="E401" s="414">
        <v>669882</v>
      </c>
      <c r="F401" s="414">
        <v>558234</v>
      </c>
      <c r="G401" s="415">
        <v>334941</v>
      </c>
      <c r="H401" s="420">
        <v>939621</v>
      </c>
      <c r="I401" s="414">
        <v>704715</v>
      </c>
      <c r="J401" s="414">
        <v>587262</v>
      </c>
      <c r="K401" s="416">
        <v>352359</v>
      </c>
      <c r="M401" s="74"/>
      <c r="N401" s="177">
        <f t="shared" si="24"/>
        <v>0.75000083970106646</v>
      </c>
      <c r="O401" s="177">
        <f t="shared" si="25"/>
        <v>0.62499958014946677</v>
      </c>
      <c r="P401" s="177">
        <f t="shared" si="26"/>
        <v>0.37500041985053323</v>
      </c>
    </row>
    <row r="402" spans="1:16" s="51" customFormat="1" ht="40.5" customHeight="1" x14ac:dyDescent="0.25">
      <c r="A402" s="156"/>
      <c r="B402" s="102" t="s">
        <v>866</v>
      </c>
      <c r="C402" s="8">
        <v>4</v>
      </c>
      <c r="D402" s="413">
        <v>906567</v>
      </c>
      <c r="E402" s="414">
        <v>679926</v>
      </c>
      <c r="F402" s="414">
        <v>566604</v>
      </c>
      <c r="G402" s="415">
        <v>339963</v>
      </c>
      <c r="H402" s="420">
        <v>953709</v>
      </c>
      <c r="I402" s="414">
        <v>715281</v>
      </c>
      <c r="J402" s="414">
        <v>596067</v>
      </c>
      <c r="K402" s="416">
        <v>357642</v>
      </c>
      <c r="M402" s="74"/>
      <c r="N402" s="177">
        <f t="shared" si="24"/>
        <v>0.75000082729682416</v>
      </c>
      <c r="O402" s="177">
        <f t="shared" si="25"/>
        <v>0.62499958635158792</v>
      </c>
      <c r="P402" s="177">
        <f t="shared" si="26"/>
        <v>0.37500041364841208</v>
      </c>
    </row>
    <row r="403" spans="1:16" s="51" customFormat="1" ht="14.15" customHeight="1" x14ac:dyDescent="0.25">
      <c r="A403" s="156"/>
      <c r="B403" s="103"/>
      <c r="C403" s="8">
        <v>5</v>
      </c>
      <c r="D403" s="413">
        <v>920169</v>
      </c>
      <c r="E403" s="414">
        <v>690126</v>
      </c>
      <c r="F403" s="414">
        <v>575106</v>
      </c>
      <c r="G403" s="415">
        <v>345063</v>
      </c>
      <c r="H403" s="420">
        <v>968019</v>
      </c>
      <c r="I403" s="414">
        <v>726015</v>
      </c>
      <c r="J403" s="414">
        <v>605013</v>
      </c>
      <c r="K403" s="416">
        <v>363006</v>
      </c>
      <c r="M403" s="74"/>
      <c r="N403" s="177">
        <f t="shared" si="24"/>
        <v>0.74999918493233309</v>
      </c>
      <c r="O403" s="177">
        <f t="shared" si="25"/>
        <v>0.62500040753383346</v>
      </c>
      <c r="P403" s="177">
        <f t="shared" si="26"/>
        <v>0.37499959246616654</v>
      </c>
    </row>
    <row r="404" spans="1:16" s="51" customFormat="1" ht="14.15" customHeight="1" x14ac:dyDescent="0.25">
      <c r="A404" s="156"/>
      <c r="B404" s="103"/>
      <c r="C404" s="8">
        <v>6</v>
      </c>
      <c r="D404" s="413">
        <v>933966</v>
      </c>
      <c r="E404" s="414">
        <v>700476</v>
      </c>
      <c r="F404" s="414">
        <v>583728</v>
      </c>
      <c r="G404" s="415">
        <v>350238</v>
      </c>
      <c r="H404" s="420">
        <v>982533</v>
      </c>
      <c r="I404" s="414">
        <v>736899</v>
      </c>
      <c r="J404" s="414">
        <v>614082</v>
      </c>
      <c r="K404" s="416">
        <v>368451</v>
      </c>
      <c r="M404" s="74"/>
      <c r="N404" s="177">
        <f t="shared" si="24"/>
        <v>0.75000160605418187</v>
      </c>
      <c r="O404" s="177">
        <f t="shared" si="25"/>
        <v>0.62499919697290907</v>
      </c>
      <c r="P404" s="177">
        <f t="shared" si="26"/>
        <v>0.37500080302709093</v>
      </c>
    </row>
    <row r="405" spans="1:16" s="51" customFormat="1" ht="14.15" customHeight="1" x14ac:dyDescent="0.25">
      <c r="A405" s="156"/>
      <c r="B405" s="103"/>
      <c r="C405" s="8">
        <v>7</v>
      </c>
      <c r="D405" s="413">
        <v>947988</v>
      </c>
      <c r="E405" s="414">
        <v>710991</v>
      </c>
      <c r="F405" s="414">
        <v>592494</v>
      </c>
      <c r="G405" s="415">
        <v>355497</v>
      </c>
      <c r="H405" s="420">
        <v>997284</v>
      </c>
      <c r="I405" s="414">
        <v>747963</v>
      </c>
      <c r="J405" s="414">
        <v>623304</v>
      </c>
      <c r="K405" s="416">
        <v>373983</v>
      </c>
      <c r="M405" s="74"/>
      <c r="N405" s="177">
        <f t="shared" si="24"/>
        <v>0.75</v>
      </c>
      <c r="O405" s="177">
        <f t="shared" si="25"/>
        <v>0.62500158229851011</v>
      </c>
      <c r="P405" s="177">
        <f t="shared" si="26"/>
        <v>0.37500158229851011</v>
      </c>
    </row>
    <row r="406" spans="1:16" s="51" customFormat="1" ht="14.15" customHeight="1" x14ac:dyDescent="0.25">
      <c r="A406" s="156"/>
      <c r="B406" s="103"/>
      <c r="C406" s="8">
        <v>8</v>
      </c>
      <c r="D406" s="413">
        <v>962208</v>
      </c>
      <c r="E406" s="414">
        <v>721656</v>
      </c>
      <c r="F406" s="414">
        <v>601380</v>
      </c>
      <c r="G406" s="415">
        <v>360828</v>
      </c>
      <c r="H406" s="420">
        <v>1012242</v>
      </c>
      <c r="I406" s="414">
        <v>759183</v>
      </c>
      <c r="J406" s="414">
        <v>632652</v>
      </c>
      <c r="K406" s="416">
        <v>379590</v>
      </c>
      <c r="M406" s="74"/>
      <c r="N406" s="177">
        <f t="shared" si="24"/>
        <v>0.75</v>
      </c>
      <c r="O406" s="177">
        <f t="shared" si="25"/>
        <v>0.625</v>
      </c>
      <c r="P406" s="177">
        <f t="shared" si="26"/>
        <v>0.375</v>
      </c>
    </row>
    <row r="407" spans="1:16" s="51" customFormat="1" ht="14.15" customHeight="1" x14ac:dyDescent="0.25">
      <c r="A407" s="156"/>
      <c r="B407" s="103"/>
      <c r="C407" s="8">
        <v>9</v>
      </c>
      <c r="D407" s="413">
        <v>976635</v>
      </c>
      <c r="E407" s="414">
        <v>732477</v>
      </c>
      <c r="F407" s="414">
        <v>610398</v>
      </c>
      <c r="G407" s="415">
        <v>366237</v>
      </c>
      <c r="H407" s="420">
        <v>1027419</v>
      </c>
      <c r="I407" s="414">
        <v>770565</v>
      </c>
      <c r="J407" s="414">
        <v>642138</v>
      </c>
      <c r="K407" s="416">
        <v>385281</v>
      </c>
      <c r="M407" s="74"/>
      <c r="N407" s="177">
        <f t="shared" si="24"/>
        <v>0.75000076794298787</v>
      </c>
      <c r="O407" s="177">
        <f t="shared" si="25"/>
        <v>0.62500115191448191</v>
      </c>
      <c r="P407" s="177">
        <f t="shared" si="26"/>
        <v>0.37499884808551814</v>
      </c>
    </row>
    <row r="408" spans="1:16" s="51" customFormat="1" ht="14.15" customHeight="1" x14ac:dyDescent="0.25">
      <c r="A408" s="156"/>
      <c r="B408" s="103"/>
      <c r="C408" s="8">
        <v>10</v>
      </c>
      <c r="D408" s="413">
        <v>991281</v>
      </c>
      <c r="E408" s="414">
        <v>743460</v>
      </c>
      <c r="F408" s="414">
        <v>619551</v>
      </c>
      <c r="G408" s="415">
        <v>371730</v>
      </c>
      <c r="H408" s="420">
        <v>1042827</v>
      </c>
      <c r="I408" s="414">
        <v>782121</v>
      </c>
      <c r="J408" s="414">
        <v>651768</v>
      </c>
      <c r="K408" s="416">
        <v>391059</v>
      </c>
      <c r="M408" s="74"/>
      <c r="N408" s="177">
        <f t="shared" si="24"/>
        <v>0.74999924340323276</v>
      </c>
      <c r="O408" s="177">
        <f t="shared" si="25"/>
        <v>0.62500037829838362</v>
      </c>
      <c r="P408" s="177">
        <f t="shared" si="26"/>
        <v>0.37499962170161638</v>
      </c>
    </row>
    <row r="409" spans="1:16" s="51" customFormat="1" ht="14.15" customHeight="1" x14ac:dyDescent="0.25">
      <c r="A409" s="156"/>
      <c r="B409" s="103"/>
      <c r="C409" s="8">
        <v>11</v>
      </c>
      <c r="D409" s="413">
        <v>1006161</v>
      </c>
      <c r="E409" s="414">
        <v>754620</v>
      </c>
      <c r="F409" s="414">
        <v>628851</v>
      </c>
      <c r="G409" s="415">
        <v>377310</v>
      </c>
      <c r="H409" s="420">
        <v>1058481</v>
      </c>
      <c r="I409" s="414">
        <v>793860</v>
      </c>
      <c r="J409" s="414">
        <v>661551</v>
      </c>
      <c r="K409" s="416">
        <v>396930</v>
      </c>
      <c r="M409" s="74"/>
      <c r="N409" s="177">
        <f t="shared" si="24"/>
        <v>0.74999925459245587</v>
      </c>
      <c r="O409" s="177">
        <f t="shared" si="25"/>
        <v>0.62500037270377207</v>
      </c>
      <c r="P409" s="177">
        <f t="shared" si="26"/>
        <v>0.37499962729622793</v>
      </c>
    </row>
    <row r="410" spans="1:16" s="51" customFormat="1" ht="14.15" customHeight="1" x14ac:dyDescent="0.25">
      <c r="A410" s="156"/>
      <c r="B410" s="103"/>
      <c r="C410" s="8">
        <v>12</v>
      </c>
      <c r="D410" s="413">
        <v>1021248</v>
      </c>
      <c r="E410" s="414">
        <v>765936</v>
      </c>
      <c r="F410" s="414">
        <v>638280</v>
      </c>
      <c r="G410" s="415">
        <v>382968</v>
      </c>
      <c r="H410" s="420">
        <v>1074354</v>
      </c>
      <c r="I410" s="414">
        <v>805767</v>
      </c>
      <c r="J410" s="414">
        <v>671472</v>
      </c>
      <c r="K410" s="416">
        <v>402882</v>
      </c>
      <c r="M410" s="74"/>
      <c r="N410" s="177">
        <f t="shared" si="24"/>
        <v>0.75</v>
      </c>
      <c r="O410" s="177">
        <f t="shared" si="25"/>
        <v>0.625</v>
      </c>
      <c r="P410" s="177">
        <f t="shared" si="26"/>
        <v>0.375</v>
      </c>
    </row>
    <row r="411" spans="1:16" s="51" customFormat="1" ht="14.15" customHeight="1" x14ac:dyDescent="0.25">
      <c r="A411" s="156"/>
      <c r="B411" s="103"/>
      <c r="C411" s="8">
        <v>13</v>
      </c>
      <c r="D411" s="413">
        <v>1036557</v>
      </c>
      <c r="E411" s="414">
        <v>777417</v>
      </c>
      <c r="F411" s="414">
        <v>647847</v>
      </c>
      <c r="G411" s="415">
        <v>388710</v>
      </c>
      <c r="H411" s="420">
        <v>1090458</v>
      </c>
      <c r="I411" s="414">
        <v>817845</v>
      </c>
      <c r="J411" s="414">
        <v>681537</v>
      </c>
      <c r="K411" s="416">
        <v>408921</v>
      </c>
      <c r="M411" s="74"/>
      <c r="N411" s="177">
        <f t="shared" si="24"/>
        <v>0.74999927645078857</v>
      </c>
      <c r="O411" s="177">
        <f t="shared" si="25"/>
        <v>0.62499891467618274</v>
      </c>
      <c r="P411" s="177">
        <f t="shared" si="26"/>
        <v>0.37500108532381721</v>
      </c>
    </row>
    <row r="412" spans="1:16" s="51" customFormat="1" ht="14.15" customHeight="1" x14ac:dyDescent="0.25">
      <c r="A412" s="156"/>
      <c r="B412" s="103"/>
      <c r="C412" s="8">
        <v>14</v>
      </c>
      <c r="D412" s="413">
        <v>1052115</v>
      </c>
      <c r="E412" s="414">
        <v>789087</v>
      </c>
      <c r="F412" s="414">
        <v>657573</v>
      </c>
      <c r="G412" s="415">
        <v>394542</v>
      </c>
      <c r="H412" s="420">
        <v>1106826</v>
      </c>
      <c r="I412" s="414">
        <v>830121</v>
      </c>
      <c r="J412" s="414">
        <v>691767</v>
      </c>
      <c r="K412" s="416">
        <v>415059</v>
      </c>
      <c r="M412" s="74"/>
      <c r="N412" s="177">
        <f t="shared" si="24"/>
        <v>0.75000071284983105</v>
      </c>
      <c r="O412" s="177">
        <f t="shared" si="25"/>
        <v>0.62500106927474663</v>
      </c>
      <c r="P412" s="177">
        <f t="shared" si="26"/>
        <v>0.37499893072525342</v>
      </c>
    </row>
    <row r="413" spans="1:16" s="51" customFormat="1" ht="14.15" customHeight="1" x14ac:dyDescent="0.25">
      <c r="A413" s="156"/>
      <c r="B413" s="103"/>
      <c r="C413" s="8">
        <v>15</v>
      </c>
      <c r="D413" s="413">
        <v>1067904</v>
      </c>
      <c r="E413" s="414">
        <v>800928</v>
      </c>
      <c r="F413" s="414">
        <v>667440</v>
      </c>
      <c r="G413" s="415">
        <v>400464</v>
      </c>
      <c r="H413" s="420">
        <v>1123434</v>
      </c>
      <c r="I413" s="414">
        <v>842577</v>
      </c>
      <c r="J413" s="414">
        <v>702147</v>
      </c>
      <c r="K413" s="416">
        <v>421287</v>
      </c>
      <c r="M413" s="74"/>
      <c r="N413" s="177">
        <f t="shared" si="24"/>
        <v>0.75</v>
      </c>
      <c r="O413" s="177">
        <f t="shared" si="25"/>
        <v>0.625</v>
      </c>
      <c r="P413" s="177">
        <f t="shared" si="26"/>
        <v>0.375</v>
      </c>
    </row>
    <row r="414" spans="1:16" s="51" customFormat="1" ht="14.15" customHeight="1" x14ac:dyDescent="0.25">
      <c r="A414" s="156"/>
      <c r="B414" s="103"/>
      <c r="C414" s="8">
        <v>16</v>
      </c>
      <c r="D414" s="413">
        <v>1083918</v>
      </c>
      <c r="E414" s="414">
        <v>812940</v>
      </c>
      <c r="F414" s="414">
        <v>677448</v>
      </c>
      <c r="G414" s="415">
        <v>406470</v>
      </c>
      <c r="H414" s="420">
        <v>1140282</v>
      </c>
      <c r="I414" s="414">
        <v>855213</v>
      </c>
      <c r="J414" s="414">
        <v>712677</v>
      </c>
      <c r="K414" s="416">
        <v>427605</v>
      </c>
      <c r="M414" s="74"/>
      <c r="N414" s="177">
        <f t="shared" si="24"/>
        <v>0.75000138386852144</v>
      </c>
      <c r="O414" s="177">
        <f t="shared" si="25"/>
        <v>0.62499930806573933</v>
      </c>
      <c r="P414" s="177">
        <f t="shared" si="26"/>
        <v>0.37500069193426072</v>
      </c>
    </row>
    <row r="415" spans="1:16" s="51" customFormat="1" ht="14.15" customHeight="1" x14ac:dyDescent="0.25">
      <c r="A415" s="156"/>
      <c r="B415" s="103"/>
      <c r="C415" s="8">
        <v>17</v>
      </c>
      <c r="D415" s="413">
        <v>1100187</v>
      </c>
      <c r="E415" s="414">
        <v>825141</v>
      </c>
      <c r="F415" s="414">
        <v>687618</v>
      </c>
      <c r="G415" s="415">
        <v>412569</v>
      </c>
      <c r="H415" s="420">
        <v>1157397</v>
      </c>
      <c r="I415" s="414">
        <v>868047</v>
      </c>
      <c r="J415" s="414">
        <v>723372</v>
      </c>
      <c r="K415" s="416">
        <v>434025</v>
      </c>
      <c r="M415" s="74"/>
      <c r="N415" s="177">
        <f t="shared" si="24"/>
        <v>0.75000068170229239</v>
      </c>
      <c r="O415" s="177">
        <f t="shared" si="25"/>
        <v>0.62500102255343859</v>
      </c>
      <c r="P415" s="177">
        <f t="shared" si="26"/>
        <v>0.37499897744656135</v>
      </c>
    </row>
    <row r="416" spans="1:16" s="51" customFormat="1" ht="14.15" customHeight="1" x14ac:dyDescent="0.25">
      <c r="A416" s="156"/>
      <c r="B416" s="103"/>
      <c r="C416" s="8">
        <v>18</v>
      </c>
      <c r="D416" s="413">
        <v>1116690</v>
      </c>
      <c r="E416" s="414">
        <v>837519</v>
      </c>
      <c r="F416" s="414">
        <v>697932</v>
      </c>
      <c r="G416" s="415">
        <v>418758</v>
      </c>
      <c r="H416" s="420">
        <v>1174758</v>
      </c>
      <c r="I416" s="414">
        <v>881070</v>
      </c>
      <c r="J416" s="414">
        <v>734223</v>
      </c>
      <c r="K416" s="416">
        <v>440535</v>
      </c>
      <c r="M416" s="74"/>
      <c r="N416" s="177">
        <f t="shared" si="24"/>
        <v>0.75000134325551404</v>
      </c>
      <c r="O416" s="177">
        <f t="shared" si="25"/>
        <v>0.62500067162775708</v>
      </c>
      <c r="P416" s="177">
        <f t="shared" si="26"/>
        <v>0.37499932837224298</v>
      </c>
    </row>
    <row r="417" spans="1:16" s="51" customFormat="1" ht="14.15" customHeight="1" x14ac:dyDescent="0.25">
      <c r="A417" s="156"/>
      <c r="B417" s="103"/>
      <c r="C417" s="8">
        <v>19</v>
      </c>
      <c r="D417" s="413">
        <v>1133427</v>
      </c>
      <c r="E417" s="414">
        <v>850071</v>
      </c>
      <c r="F417" s="414">
        <v>708393</v>
      </c>
      <c r="G417" s="415">
        <v>425034</v>
      </c>
      <c r="H417" s="420">
        <v>1192365</v>
      </c>
      <c r="I417" s="414">
        <v>894273</v>
      </c>
      <c r="J417" s="414">
        <v>745227</v>
      </c>
      <c r="K417" s="416">
        <v>447138</v>
      </c>
      <c r="M417" s="74"/>
      <c r="N417" s="177">
        <f t="shared" si="24"/>
        <v>0.75000066171001745</v>
      </c>
      <c r="O417" s="177">
        <f t="shared" si="25"/>
        <v>0.62500099256502628</v>
      </c>
      <c r="P417" s="177">
        <f t="shared" si="26"/>
        <v>0.37499900743497377</v>
      </c>
    </row>
    <row r="418" spans="1:16" s="51" customFormat="1" ht="14.15" customHeight="1" x14ac:dyDescent="0.25">
      <c r="A418" s="156"/>
      <c r="B418" s="103"/>
      <c r="C418" s="8">
        <v>20</v>
      </c>
      <c r="D418" s="413">
        <v>1150437</v>
      </c>
      <c r="E418" s="414">
        <v>862827</v>
      </c>
      <c r="F418" s="414">
        <v>719022</v>
      </c>
      <c r="G418" s="415">
        <v>431415</v>
      </c>
      <c r="H418" s="420">
        <v>1210260</v>
      </c>
      <c r="I418" s="414">
        <v>907695</v>
      </c>
      <c r="J418" s="414">
        <v>756414</v>
      </c>
      <c r="K418" s="416">
        <v>453849</v>
      </c>
      <c r="M418" s="74"/>
      <c r="N418" s="177">
        <f t="shared" si="24"/>
        <v>0.74999934807381885</v>
      </c>
      <c r="O418" s="177">
        <f t="shared" si="25"/>
        <v>0.62499902211072833</v>
      </c>
      <c r="P418" s="177">
        <f t="shared" si="26"/>
        <v>0.37500097788927167</v>
      </c>
    </row>
    <row r="419" spans="1:16" s="51" customFormat="1" ht="14.15" customHeight="1" x14ac:dyDescent="0.25">
      <c r="A419" s="156"/>
      <c r="B419" s="103"/>
      <c r="C419" s="8">
        <v>21</v>
      </c>
      <c r="D419" s="413">
        <v>1167699</v>
      </c>
      <c r="E419" s="414">
        <v>875775</v>
      </c>
      <c r="F419" s="414">
        <v>729813</v>
      </c>
      <c r="G419" s="415">
        <v>437886</v>
      </c>
      <c r="H419" s="420">
        <v>1228419</v>
      </c>
      <c r="I419" s="414">
        <v>921315</v>
      </c>
      <c r="J419" s="414">
        <v>767763</v>
      </c>
      <c r="K419" s="416">
        <v>460656</v>
      </c>
      <c r="M419" s="74"/>
      <c r="N419" s="177">
        <f t="shared" si="24"/>
        <v>0.75000064228880903</v>
      </c>
      <c r="O419" s="177">
        <f t="shared" si="25"/>
        <v>0.62500096343321354</v>
      </c>
      <c r="P419" s="177">
        <f t="shared" si="26"/>
        <v>0.37499903656678646</v>
      </c>
    </row>
    <row r="420" spans="1:16" s="51" customFormat="1" ht="14.15" customHeight="1" x14ac:dyDescent="0.25">
      <c r="A420" s="156"/>
      <c r="B420" s="103"/>
      <c r="C420" s="8">
        <v>22</v>
      </c>
      <c r="D420" s="413">
        <v>1185210</v>
      </c>
      <c r="E420" s="414">
        <v>888909</v>
      </c>
      <c r="F420" s="414">
        <v>740757</v>
      </c>
      <c r="G420" s="415">
        <v>444453</v>
      </c>
      <c r="H420" s="420">
        <v>1246842</v>
      </c>
      <c r="I420" s="414">
        <v>935133</v>
      </c>
      <c r="J420" s="414">
        <v>779277</v>
      </c>
      <c r="K420" s="416">
        <v>467565</v>
      </c>
      <c r="M420" s="74"/>
      <c r="N420" s="177">
        <f t="shared" si="24"/>
        <v>0.75000126559850155</v>
      </c>
      <c r="O420" s="177">
        <f t="shared" si="25"/>
        <v>0.62500063279925078</v>
      </c>
      <c r="P420" s="177">
        <f t="shared" si="26"/>
        <v>0.37499936720074922</v>
      </c>
    </row>
    <row r="421" spans="1:16" s="51" customFormat="1" ht="14.15" customHeight="1" x14ac:dyDescent="0.25">
      <c r="A421" s="156"/>
      <c r="B421" s="103"/>
      <c r="C421" s="8">
        <v>23</v>
      </c>
      <c r="D421" s="413">
        <v>1202988</v>
      </c>
      <c r="E421" s="414">
        <v>902241</v>
      </c>
      <c r="F421" s="414">
        <v>751869</v>
      </c>
      <c r="G421" s="415">
        <v>451122</v>
      </c>
      <c r="H421" s="420">
        <v>1265544</v>
      </c>
      <c r="I421" s="414">
        <v>949158</v>
      </c>
      <c r="J421" s="414">
        <v>790965</v>
      </c>
      <c r="K421" s="416">
        <v>474579</v>
      </c>
      <c r="M421" s="74"/>
      <c r="N421" s="177">
        <f t="shared" si="24"/>
        <v>0.75</v>
      </c>
      <c r="O421" s="177">
        <f t="shared" si="25"/>
        <v>0.62500124689523084</v>
      </c>
      <c r="P421" s="177">
        <f t="shared" si="26"/>
        <v>0.3750012468952309</v>
      </c>
    </row>
    <row r="422" spans="1:16" s="51" customFormat="1" ht="14.15" customHeight="1" x14ac:dyDescent="0.25">
      <c r="A422" s="156"/>
      <c r="B422" s="103"/>
      <c r="C422" s="8">
        <v>24</v>
      </c>
      <c r="D422" s="413">
        <v>1221033</v>
      </c>
      <c r="E422" s="414">
        <v>915774</v>
      </c>
      <c r="F422" s="414">
        <v>763146</v>
      </c>
      <c r="G422" s="415">
        <v>457887</v>
      </c>
      <c r="H422" s="420">
        <v>1284528</v>
      </c>
      <c r="I422" s="414">
        <v>963396</v>
      </c>
      <c r="J422" s="414">
        <v>802830</v>
      </c>
      <c r="K422" s="416">
        <v>481698</v>
      </c>
      <c r="M422" s="74"/>
      <c r="N422" s="177">
        <f t="shared" si="24"/>
        <v>0.74999938576598668</v>
      </c>
      <c r="O422" s="177">
        <f t="shared" si="25"/>
        <v>0.62500030711700671</v>
      </c>
      <c r="P422" s="177">
        <f t="shared" si="26"/>
        <v>0.37499969288299334</v>
      </c>
    </row>
    <row r="423" spans="1:16" s="51" customFormat="1" ht="14.15" customHeight="1" x14ac:dyDescent="0.25">
      <c r="A423" s="156"/>
      <c r="B423" s="103"/>
      <c r="C423" s="8">
        <v>25</v>
      </c>
      <c r="D423" s="413">
        <v>1239351</v>
      </c>
      <c r="E423" s="414">
        <v>929514</v>
      </c>
      <c r="F423" s="414">
        <v>774594</v>
      </c>
      <c r="G423" s="415">
        <v>464757</v>
      </c>
      <c r="H423" s="420">
        <v>1303797</v>
      </c>
      <c r="I423" s="414">
        <v>977847</v>
      </c>
      <c r="J423" s="414">
        <v>814872</v>
      </c>
      <c r="K423" s="416">
        <v>488925</v>
      </c>
      <c r="M423" s="74"/>
      <c r="N423" s="177">
        <f t="shared" si="24"/>
        <v>0.7500006051554402</v>
      </c>
      <c r="O423" s="177">
        <f t="shared" si="25"/>
        <v>0.6249996974222799</v>
      </c>
      <c r="P423" s="177">
        <f t="shared" si="26"/>
        <v>0.3750003025777201</v>
      </c>
    </row>
    <row r="424" spans="1:16" s="51" customFormat="1" ht="14.15" customHeight="1" x14ac:dyDescent="0.25">
      <c r="A424" s="156"/>
      <c r="B424" s="103"/>
      <c r="C424" s="8">
        <v>26</v>
      </c>
      <c r="D424" s="413">
        <v>1257924</v>
      </c>
      <c r="E424" s="414">
        <v>943443</v>
      </c>
      <c r="F424" s="414">
        <v>786204</v>
      </c>
      <c r="G424" s="415">
        <v>471723</v>
      </c>
      <c r="H424" s="420">
        <v>1323336</v>
      </c>
      <c r="I424" s="414">
        <v>992502</v>
      </c>
      <c r="J424" s="414">
        <v>827085</v>
      </c>
      <c r="K424" s="416">
        <v>496251</v>
      </c>
      <c r="M424" s="74"/>
      <c r="N424" s="177">
        <f t="shared" si="24"/>
        <v>0.75</v>
      </c>
      <c r="O424" s="177">
        <f t="shared" si="25"/>
        <v>0.62500119244087882</v>
      </c>
      <c r="P424" s="177">
        <f t="shared" si="26"/>
        <v>0.37500119244087876</v>
      </c>
    </row>
    <row r="425" spans="1:16" s="51" customFormat="1" ht="14.15" customHeight="1" x14ac:dyDescent="0.25">
      <c r="A425" s="156"/>
      <c r="B425" s="103"/>
      <c r="C425" s="8">
        <v>27</v>
      </c>
      <c r="D425" s="413">
        <v>1276803</v>
      </c>
      <c r="E425" s="414">
        <v>957603</v>
      </c>
      <c r="F425" s="414">
        <v>798003</v>
      </c>
      <c r="G425" s="415">
        <v>478800</v>
      </c>
      <c r="H425" s="420">
        <v>1343196</v>
      </c>
      <c r="I425" s="414">
        <v>1007397</v>
      </c>
      <c r="J425" s="414">
        <v>839499</v>
      </c>
      <c r="K425" s="416">
        <v>503700</v>
      </c>
      <c r="M425" s="74"/>
      <c r="N425" s="177">
        <f t="shared" si="24"/>
        <v>0.75000058740463482</v>
      </c>
      <c r="O425" s="177">
        <f t="shared" si="25"/>
        <v>0.62500088110695229</v>
      </c>
      <c r="P425" s="177">
        <f t="shared" si="26"/>
        <v>0.37499911889304771</v>
      </c>
    </row>
    <row r="426" spans="1:16" s="51" customFormat="1" ht="15" customHeight="1" thickBot="1" x14ac:dyDescent="0.3">
      <c r="A426" s="156"/>
      <c r="B426" s="104"/>
      <c r="C426" s="9">
        <v>28</v>
      </c>
      <c r="D426" s="417">
        <v>1295949</v>
      </c>
      <c r="E426" s="418">
        <v>971961</v>
      </c>
      <c r="F426" s="418">
        <v>809967</v>
      </c>
      <c r="G426" s="429">
        <v>485982</v>
      </c>
      <c r="H426" s="423">
        <v>1363338</v>
      </c>
      <c r="I426" s="418">
        <v>1022505</v>
      </c>
      <c r="J426" s="418">
        <v>852087</v>
      </c>
      <c r="K426" s="419">
        <v>511251</v>
      </c>
      <c r="M426" s="74"/>
      <c r="N426" s="177">
        <f t="shared" si="24"/>
        <v>0.74999942127352237</v>
      </c>
      <c r="O426" s="177">
        <f t="shared" si="25"/>
        <v>0.62499913191028356</v>
      </c>
      <c r="P426" s="177">
        <f t="shared" si="26"/>
        <v>0.3750008680897165</v>
      </c>
    </row>
    <row r="427" spans="1:16" s="51" customFormat="1" ht="7.25" customHeight="1" x14ac:dyDescent="0.25">
      <c r="A427" s="156"/>
      <c r="B427" s="303"/>
      <c r="C427" s="106"/>
      <c r="D427" s="363"/>
      <c r="E427" s="54"/>
      <c r="F427" s="54"/>
      <c r="G427" s="54"/>
      <c r="H427" s="368"/>
      <c r="I427" s="54"/>
      <c r="J427" s="54"/>
      <c r="K427" s="54"/>
      <c r="M427" s="74"/>
      <c r="N427" s="177"/>
      <c r="O427" s="177"/>
      <c r="P427" s="177"/>
    </row>
    <row r="428" spans="1:16" ht="18" customHeight="1" x14ac:dyDescent="0.25">
      <c r="A428" s="160"/>
      <c r="B428" s="601" t="s">
        <v>898</v>
      </c>
      <c r="C428" s="601"/>
      <c r="D428" s="601"/>
      <c r="E428" s="601"/>
      <c r="F428" s="601"/>
      <c r="G428" s="601"/>
      <c r="H428" s="601"/>
      <c r="I428" s="601"/>
      <c r="J428" s="601"/>
      <c r="K428" s="601"/>
    </row>
    <row r="429" spans="1:16" ht="18" customHeight="1" x14ac:dyDescent="0.25">
      <c r="A429" s="160"/>
      <c r="B429" s="601" t="s">
        <v>899</v>
      </c>
      <c r="C429" s="601"/>
      <c r="D429" s="601"/>
      <c r="E429" s="601"/>
      <c r="F429" s="601"/>
      <c r="G429" s="601"/>
      <c r="H429" s="601"/>
      <c r="I429" s="601"/>
      <c r="J429" s="601"/>
      <c r="K429" s="601"/>
    </row>
    <row r="430" spans="1:16" ht="18" customHeight="1" x14ac:dyDescent="0.25">
      <c r="A430" s="160"/>
      <c r="B430" s="601" t="s">
        <v>900</v>
      </c>
      <c r="C430" s="601"/>
      <c r="D430" s="601"/>
      <c r="E430" s="601"/>
      <c r="F430" s="601"/>
      <c r="G430" s="601"/>
      <c r="H430" s="601"/>
      <c r="I430" s="601"/>
      <c r="J430" s="601"/>
      <c r="K430" s="601"/>
    </row>
    <row r="431" spans="1:16" ht="18" customHeight="1" x14ac:dyDescent="0.25">
      <c r="A431" s="160"/>
      <c r="B431" s="601" t="s">
        <v>901</v>
      </c>
      <c r="C431" s="601"/>
      <c r="D431" s="601"/>
      <c r="E431" s="601"/>
      <c r="F431" s="601"/>
      <c r="G431" s="601"/>
      <c r="H431" s="601"/>
      <c r="I431" s="601"/>
      <c r="J431" s="601"/>
      <c r="K431" s="601"/>
    </row>
    <row r="432" spans="1:16" ht="18" customHeight="1" thickBot="1" x14ac:dyDescent="0.3">
      <c r="A432" s="160"/>
      <c r="B432" s="601" t="s">
        <v>902</v>
      </c>
      <c r="C432" s="601"/>
      <c r="D432" s="601"/>
      <c r="E432" s="601"/>
      <c r="F432" s="601"/>
      <c r="G432" s="601"/>
      <c r="H432" s="601"/>
      <c r="I432" s="601"/>
      <c r="J432" s="601"/>
      <c r="K432" s="601"/>
    </row>
    <row r="433" spans="1:16" ht="16.75" customHeight="1" thickBot="1" x14ac:dyDescent="0.3">
      <c r="A433" s="160"/>
      <c r="B433" s="163"/>
      <c r="C433" s="162"/>
      <c r="D433" s="691" t="s">
        <v>301</v>
      </c>
      <c r="E433" s="692"/>
      <c r="F433" s="692"/>
      <c r="G433" s="693"/>
      <c r="H433" s="694" t="s">
        <v>301</v>
      </c>
      <c r="I433" s="695"/>
      <c r="J433" s="695"/>
      <c r="K433" s="696"/>
    </row>
    <row r="434" spans="1:16" s="51" customFormat="1" ht="30.75" customHeight="1" x14ac:dyDescent="0.25">
      <c r="A434" s="156">
        <v>1</v>
      </c>
      <c r="B434" s="107" t="s">
        <v>131</v>
      </c>
      <c r="C434" s="10">
        <v>1</v>
      </c>
      <c r="D434" s="405">
        <v>253026</v>
      </c>
      <c r="E434" s="406">
        <v>189771</v>
      </c>
      <c r="F434" s="406">
        <v>158142</v>
      </c>
      <c r="G434" s="407">
        <v>94884</v>
      </c>
      <c r="H434" s="405">
        <v>268713</v>
      </c>
      <c r="I434" s="406">
        <v>201534</v>
      </c>
      <c r="J434" s="406">
        <v>167946</v>
      </c>
      <c r="K434" s="412">
        <v>100767</v>
      </c>
      <c r="M434" s="74"/>
      <c r="N434" s="177">
        <f t="shared" ref="N434:N472" si="27">E434/D434</f>
        <v>0.75000592824452827</v>
      </c>
      <c r="O434" s="177">
        <f t="shared" ref="O434:O472" si="28">F434/D434</f>
        <v>0.62500296412226408</v>
      </c>
      <c r="P434" s="177">
        <f t="shared" ref="P434:P472" si="29">G434/D434</f>
        <v>0.37499703587773586</v>
      </c>
    </row>
    <row r="435" spans="1:16" s="51" customFormat="1" ht="27.75" customHeight="1" x14ac:dyDescent="0.25">
      <c r="A435" s="156"/>
      <c r="B435" s="108" t="s">
        <v>132</v>
      </c>
      <c r="C435" s="8">
        <v>2</v>
      </c>
      <c r="D435" s="413">
        <v>256815</v>
      </c>
      <c r="E435" s="414">
        <v>192612</v>
      </c>
      <c r="F435" s="414">
        <v>160509</v>
      </c>
      <c r="G435" s="415">
        <v>96306</v>
      </c>
      <c r="H435" s="420">
        <v>272739</v>
      </c>
      <c r="I435" s="414">
        <v>204555</v>
      </c>
      <c r="J435" s="414">
        <v>170463</v>
      </c>
      <c r="K435" s="416">
        <v>102276</v>
      </c>
      <c r="M435" s="74"/>
      <c r="N435" s="177">
        <f t="shared" si="27"/>
        <v>0.75000292039016414</v>
      </c>
      <c r="O435" s="177">
        <f t="shared" si="28"/>
        <v>0.62499853980491793</v>
      </c>
      <c r="P435" s="177">
        <f t="shared" si="29"/>
        <v>0.37500146019508207</v>
      </c>
    </row>
    <row r="436" spans="1:16" s="51" customFormat="1" ht="40.5" customHeight="1" x14ac:dyDescent="0.25">
      <c r="A436" s="156"/>
      <c r="B436" s="108" t="s">
        <v>133</v>
      </c>
      <c r="C436" s="8">
        <v>3</v>
      </c>
      <c r="D436" s="413">
        <v>260667</v>
      </c>
      <c r="E436" s="414">
        <v>195501</v>
      </c>
      <c r="F436" s="414">
        <v>162918</v>
      </c>
      <c r="G436" s="415">
        <v>97749</v>
      </c>
      <c r="H436" s="420">
        <v>276828</v>
      </c>
      <c r="I436" s="414">
        <v>207621</v>
      </c>
      <c r="J436" s="414">
        <v>173019</v>
      </c>
      <c r="K436" s="416">
        <v>103812</v>
      </c>
      <c r="M436" s="74"/>
      <c r="N436" s="177">
        <f t="shared" si="27"/>
        <v>0.75000287723417236</v>
      </c>
      <c r="O436" s="177">
        <f t="shared" si="28"/>
        <v>0.62500431585125849</v>
      </c>
      <c r="P436" s="177">
        <f t="shared" si="29"/>
        <v>0.37499568414874151</v>
      </c>
    </row>
    <row r="437" spans="1:16" s="51" customFormat="1" ht="27.75" customHeight="1" x14ac:dyDescent="0.25">
      <c r="A437" s="156"/>
      <c r="B437" s="108" t="s">
        <v>134</v>
      </c>
      <c r="C437" s="8">
        <v>4</v>
      </c>
      <c r="D437" s="413">
        <v>264585</v>
      </c>
      <c r="E437" s="414">
        <v>198438</v>
      </c>
      <c r="F437" s="414">
        <v>165366</v>
      </c>
      <c r="G437" s="415">
        <v>99219</v>
      </c>
      <c r="H437" s="420">
        <v>280989</v>
      </c>
      <c r="I437" s="414">
        <v>210741</v>
      </c>
      <c r="J437" s="414">
        <v>175617</v>
      </c>
      <c r="K437" s="416">
        <v>105372</v>
      </c>
      <c r="M437" s="74"/>
      <c r="N437" s="177">
        <f t="shared" si="27"/>
        <v>0.74999716537218664</v>
      </c>
      <c r="O437" s="177">
        <f t="shared" si="28"/>
        <v>0.62500141731390668</v>
      </c>
      <c r="P437" s="177">
        <f t="shared" si="29"/>
        <v>0.37499858268609332</v>
      </c>
    </row>
    <row r="438" spans="1:16" s="51" customFormat="1" ht="30" customHeight="1" thickBot="1" x14ac:dyDescent="0.3">
      <c r="A438" s="156"/>
      <c r="B438" s="109" t="s">
        <v>135</v>
      </c>
      <c r="C438" s="9">
        <v>5</v>
      </c>
      <c r="D438" s="413">
        <v>268554</v>
      </c>
      <c r="E438" s="414">
        <v>201417</v>
      </c>
      <c r="F438" s="414">
        <v>167847</v>
      </c>
      <c r="G438" s="415">
        <v>100707</v>
      </c>
      <c r="H438" s="423">
        <v>285204</v>
      </c>
      <c r="I438" s="418">
        <v>213903</v>
      </c>
      <c r="J438" s="418">
        <v>178254</v>
      </c>
      <c r="K438" s="419">
        <v>106953</v>
      </c>
      <c r="M438" s="74"/>
      <c r="N438" s="177">
        <f t="shared" si="27"/>
        <v>0.75000558546884422</v>
      </c>
      <c r="O438" s="177">
        <f t="shared" si="28"/>
        <v>0.62500279273442216</v>
      </c>
      <c r="P438" s="177">
        <f t="shared" si="29"/>
        <v>0.37499720726557789</v>
      </c>
    </row>
    <row r="439" spans="1:16" s="51" customFormat="1" ht="28.5" customHeight="1" x14ac:dyDescent="0.25">
      <c r="A439" s="156">
        <v>2</v>
      </c>
      <c r="B439" s="107" t="s">
        <v>136</v>
      </c>
      <c r="C439" s="98">
        <v>1</v>
      </c>
      <c r="D439" s="405">
        <v>293652</v>
      </c>
      <c r="E439" s="406">
        <v>220239</v>
      </c>
      <c r="F439" s="406">
        <v>183534</v>
      </c>
      <c r="G439" s="407">
        <v>110121</v>
      </c>
      <c r="H439" s="405">
        <v>311859</v>
      </c>
      <c r="I439" s="406">
        <v>233895</v>
      </c>
      <c r="J439" s="406">
        <v>194913</v>
      </c>
      <c r="K439" s="412">
        <v>116946</v>
      </c>
      <c r="M439" s="74"/>
      <c r="N439" s="177">
        <f t="shared" si="27"/>
        <v>0.75</v>
      </c>
      <c r="O439" s="177">
        <f t="shared" si="28"/>
        <v>0.62500510808712351</v>
      </c>
      <c r="P439" s="177">
        <f t="shared" si="29"/>
        <v>0.37500510808712351</v>
      </c>
    </row>
    <row r="440" spans="1:16" s="51" customFormat="1" ht="28.5" customHeight="1" x14ac:dyDescent="0.25">
      <c r="A440" s="156"/>
      <c r="B440" s="108" t="s">
        <v>137</v>
      </c>
      <c r="C440" s="99">
        <v>2</v>
      </c>
      <c r="D440" s="413">
        <v>298050</v>
      </c>
      <c r="E440" s="414">
        <v>223539</v>
      </c>
      <c r="F440" s="414">
        <v>186282</v>
      </c>
      <c r="G440" s="415">
        <v>111768</v>
      </c>
      <c r="H440" s="420">
        <v>316530</v>
      </c>
      <c r="I440" s="414">
        <v>237399</v>
      </c>
      <c r="J440" s="414">
        <v>197832</v>
      </c>
      <c r="K440" s="416">
        <v>118698</v>
      </c>
      <c r="M440" s="74"/>
      <c r="N440" s="177">
        <f t="shared" si="27"/>
        <v>0.75000503271263208</v>
      </c>
      <c r="O440" s="177">
        <f t="shared" si="28"/>
        <v>0.6250025163563161</v>
      </c>
      <c r="P440" s="177">
        <f t="shared" si="29"/>
        <v>0.37499748364368396</v>
      </c>
    </row>
    <row r="441" spans="1:16" s="51" customFormat="1" ht="40.5" customHeight="1" x14ac:dyDescent="0.25">
      <c r="A441" s="156"/>
      <c r="B441" s="108" t="s">
        <v>138</v>
      </c>
      <c r="C441" s="99">
        <v>3</v>
      </c>
      <c r="D441" s="413">
        <v>301104</v>
      </c>
      <c r="E441" s="414">
        <v>225828</v>
      </c>
      <c r="F441" s="414">
        <v>188190</v>
      </c>
      <c r="G441" s="415">
        <v>112914</v>
      </c>
      <c r="H441" s="420">
        <v>318267</v>
      </c>
      <c r="I441" s="414">
        <v>238701</v>
      </c>
      <c r="J441" s="414">
        <v>198918</v>
      </c>
      <c r="K441" s="416">
        <v>119349</v>
      </c>
      <c r="M441" s="74"/>
      <c r="N441" s="177">
        <f t="shared" si="27"/>
        <v>0.75</v>
      </c>
      <c r="O441" s="177">
        <f t="shared" si="28"/>
        <v>0.625</v>
      </c>
      <c r="P441" s="177">
        <f t="shared" si="29"/>
        <v>0.375</v>
      </c>
    </row>
    <row r="442" spans="1:16" s="51" customFormat="1" ht="28.5" customHeight="1" x14ac:dyDescent="0.25">
      <c r="A442" s="156"/>
      <c r="B442" s="108" t="s">
        <v>139</v>
      </c>
      <c r="C442" s="99">
        <v>4</v>
      </c>
      <c r="D442" s="413">
        <v>305619</v>
      </c>
      <c r="E442" s="414">
        <v>229215</v>
      </c>
      <c r="F442" s="414">
        <v>191013</v>
      </c>
      <c r="G442" s="415">
        <v>114606</v>
      </c>
      <c r="H442" s="420">
        <v>323040</v>
      </c>
      <c r="I442" s="414">
        <v>242280</v>
      </c>
      <c r="J442" s="414">
        <v>201900</v>
      </c>
      <c r="K442" s="416">
        <v>121140</v>
      </c>
      <c r="M442" s="74"/>
      <c r="N442" s="177">
        <f t="shared" si="27"/>
        <v>0.75000245403590748</v>
      </c>
      <c r="O442" s="177">
        <f t="shared" si="28"/>
        <v>0.62500368105386117</v>
      </c>
      <c r="P442" s="177">
        <f t="shared" si="29"/>
        <v>0.37499631894613883</v>
      </c>
    </row>
    <row r="443" spans="1:16" s="51" customFormat="1" ht="28.5" customHeight="1" x14ac:dyDescent="0.25">
      <c r="A443" s="156"/>
      <c r="B443" s="108" t="s">
        <v>140</v>
      </c>
      <c r="C443" s="99">
        <v>5</v>
      </c>
      <c r="D443" s="413">
        <v>310206</v>
      </c>
      <c r="E443" s="414">
        <v>232656</v>
      </c>
      <c r="F443" s="414">
        <v>193878</v>
      </c>
      <c r="G443" s="415">
        <v>116328</v>
      </c>
      <c r="H443" s="420">
        <v>327888</v>
      </c>
      <c r="I443" s="414">
        <v>245916</v>
      </c>
      <c r="J443" s="414">
        <v>204930</v>
      </c>
      <c r="K443" s="416">
        <v>122958</v>
      </c>
      <c r="M443" s="74"/>
      <c r="N443" s="177">
        <f t="shared" si="27"/>
        <v>0.75000483549641206</v>
      </c>
      <c r="O443" s="177">
        <f t="shared" si="28"/>
        <v>0.62499758225179392</v>
      </c>
      <c r="P443" s="177">
        <f t="shared" si="29"/>
        <v>0.37500241774820603</v>
      </c>
    </row>
    <row r="444" spans="1:16" s="51" customFormat="1" ht="17.149999999999999" customHeight="1" thickBot="1" x14ac:dyDescent="0.3">
      <c r="A444" s="156"/>
      <c r="B444" s="110"/>
      <c r="C444" s="100">
        <v>6</v>
      </c>
      <c r="D444" s="413">
        <v>314853</v>
      </c>
      <c r="E444" s="414">
        <v>236139</v>
      </c>
      <c r="F444" s="414">
        <v>196782</v>
      </c>
      <c r="G444" s="415">
        <v>118071</v>
      </c>
      <c r="H444" s="423">
        <v>332799</v>
      </c>
      <c r="I444" s="418">
        <v>249600</v>
      </c>
      <c r="J444" s="418">
        <v>207999</v>
      </c>
      <c r="K444" s="419">
        <v>124800</v>
      </c>
      <c r="M444" s="74"/>
      <c r="N444" s="177">
        <f t="shared" si="27"/>
        <v>0.74999761793598918</v>
      </c>
      <c r="O444" s="177">
        <f t="shared" si="28"/>
        <v>0.62499642690398372</v>
      </c>
      <c r="P444" s="177">
        <f t="shared" si="29"/>
        <v>0.37500357309601623</v>
      </c>
    </row>
    <row r="445" spans="1:16" s="51" customFormat="1" ht="41.4" customHeight="1" x14ac:dyDescent="0.25">
      <c r="A445" s="156">
        <v>3</v>
      </c>
      <c r="B445" s="107" t="s">
        <v>141</v>
      </c>
      <c r="C445" s="98">
        <v>1</v>
      </c>
      <c r="D445" s="405">
        <v>334179</v>
      </c>
      <c r="E445" s="406">
        <v>250635</v>
      </c>
      <c r="F445" s="406">
        <v>208863</v>
      </c>
      <c r="G445" s="407">
        <v>125316</v>
      </c>
      <c r="H445" s="405">
        <v>353226</v>
      </c>
      <c r="I445" s="406">
        <v>264921</v>
      </c>
      <c r="J445" s="406">
        <v>220767</v>
      </c>
      <c r="K445" s="412">
        <v>132459</v>
      </c>
      <c r="M445" s="74"/>
      <c r="N445" s="177">
        <f t="shared" si="27"/>
        <v>0.75000224430619522</v>
      </c>
      <c r="O445" s="177">
        <f t="shared" si="28"/>
        <v>0.62500336645929278</v>
      </c>
      <c r="P445" s="177">
        <f t="shared" si="29"/>
        <v>0.37499663354070722</v>
      </c>
    </row>
    <row r="446" spans="1:16" s="51" customFormat="1" ht="30.75" customHeight="1" x14ac:dyDescent="0.25">
      <c r="A446" s="156"/>
      <c r="B446" s="108" t="s">
        <v>142</v>
      </c>
      <c r="C446" s="99">
        <v>2</v>
      </c>
      <c r="D446" s="413">
        <v>339177</v>
      </c>
      <c r="E446" s="414">
        <v>254382</v>
      </c>
      <c r="F446" s="414">
        <v>211986</v>
      </c>
      <c r="G446" s="415">
        <v>127191</v>
      </c>
      <c r="H446" s="420">
        <v>358509</v>
      </c>
      <c r="I446" s="414">
        <v>268881</v>
      </c>
      <c r="J446" s="414">
        <v>224067</v>
      </c>
      <c r="K446" s="416">
        <v>134442</v>
      </c>
      <c r="M446" s="74"/>
      <c r="N446" s="177">
        <f t="shared" si="27"/>
        <v>0.74999778876515799</v>
      </c>
      <c r="O446" s="177">
        <f t="shared" si="28"/>
        <v>0.62500110561742095</v>
      </c>
      <c r="P446" s="177">
        <f t="shared" si="29"/>
        <v>0.374998894382579</v>
      </c>
    </row>
    <row r="447" spans="1:16" s="51" customFormat="1" ht="40.5" customHeight="1" x14ac:dyDescent="0.25">
      <c r="A447" s="156"/>
      <c r="B447" s="108" t="s">
        <v>143</v>
      </c>
      <c r="C447" s="99">
        <v>3</v>
      </c>
      <c r="D447" s="413">
        <v>344271</v>
      </c>
      <c r="E447" s="414">
        <v>258204</v>
      </c>
      <c r="F447" s="414">
        <v>215169</v>
      </c>
      <c r="G447" s="415">
        <v>129102</v>
      </c>
      <c r="H447" s="420">
        <v>363894</v>
      </c>
      <c r="I447" s="414">
        <v>272922</v>
      </c>
      <c r="J447" s="414">
        <v>227433</v>
      </c>
      <c r="K447" s="416">
        <v>136461</v>
      </c>
      <c r="M447" s="74"/>
      <c r="N447" s="177">
        <f t="shared" si="27"/>
        <v>0.75000217851634321</v>
      </c>
      <c r="O447" s="177">
        <f t="shared" si="28"/>
        <v>0.62499891074182834</v>
      </c>
      <c r="P447" s="177">
        <f t="shared" si="29"/>
        <v>0.3750010892581716</v>
      </c>
    </row>
    <row r="448" spans="1:16" s="51" customFormat="1" ht="30.75" customHeight="1" x14ac:dyDescent="0.25">
      <c r="A448" s="156"/>
      <c r="B448" s="108" t="s">
        <v>144</v>
      </c>
      <c r="C448" s="99">
        <v>4</v>
      </c>
      <c r="D448" s="413">
        <v>349434</v>
      </c>
      <c r="E448" s="414">
        <v>262077</v>
      </c>
      <c r="F448" s="414">
        <v>218397</v>
      </c>
      <c r="G448" s="415">
        <v>131037</v>
      </c>
      <c r="H448" s="420">
        <v>369351</v>
      </c>
      <c r="I448" s="414">
        <v>277014</v>
      </c>
      <c r="J448" s="414">
        <v>230844</v>
      </c>
      <c r="K448" s="416">
        <v>138507</v>
      </c>
      <c r="M448" s="74"/>
      <c r="N448" s="177">
        <f t="shared" si="27"/>
        <v>0.75000429265612389</v>
      </c>
      <c r="O448" s="177">
        <f t="shared" si="28"/>
        <v>0.62500214632806195</v>
      </c>
      <c r="P448" s="177">
        <f t="shared" si="29"/>
        <v>0.37499785367193805</v>
      </c>
    </row>
    <row r="449" spans="1:16" s="51" customFormat="1" ht="30.75" customHeight="1" x14ac:dyDescent="0.25">
      <c r="A449" s="156"/>
      <c r="B449" s="108" t="s">
        <v>145</v>
      </c>
      <c r="C449" s="99">
        <v>5</v>
      </c>
      <c r="D449" s="413">
        <v>354912</v>
      </c>
      <c r="E449" s="414">
        <v>266184</v>
      </c>
      <c r="F449" s="414">
        <v>221820</v>
      </c>
      <c r="G449" s="415">
        <v>133092</v>
      </c>
      <c r="H449" s="420">
        <v>375141</v>
      </c>
      <c r="I449" s="414">
        <v>281355</v>
      </c>
      <c r="J449" s="414">
        <v>234462</v>
      </c>
      <c r="K449" s="416">
        <v>140679</v>
      </c>
      <c r="M449" s="74"/>
      <c r="N449" s="177">
        <f t="shared" si="27"/>
        <v>0.75</v>
      </c>
      <c r="O449" s="177">
        <f t="shared" si="28"/>
        <v>0.625</v>
      </c>
      <c r="P449" s="177">
        <f t="shared" si="29"/>
        <v>0.375</v>
      </c>
    </row>
    <row r="450" spans="1:16" s="51" customFormat="1" ht="17.149999999999999" customHeight="1" thickBot="1" x14ac:dyDescent="0.3">
      <c r="A450" s="156"/>
      <c r="B450" s="110"/>
      <c r="C450" s="100">
        <v>6</v>
      </c>
      <c r="D450" s="413">
        <v>360240</v>
      </c>
      <c r="E450" s="414">
        <v>270180</v>
      </c>
      <c r="F450" s="414">
        <v>225150</v>
      </c>
      <c r="G450" s="415">
        <v>135090</v>
      </c>
      <c r="H450" s="423">
        <v>380775</v>
      </c>
      <c r="I450" s="418">
        <v>285582</v>
      </c>
      <c r="J450" s="418">
        <v>237984</v>
      </c>
      <c r="K450" s="419">
        <v>142791</v>
      </c>
      <c r="M450" s="74"/>
      <c r="N450" s="177">
        <f t="shared" si="27"/>
        <v>0.75</v>
      </c>
      <c r="O450" s="177">
        <f t="shared" si="28"/>
        <v>0.625</v>
      </c>
      <c r="P450" s="177">
        <f t="shared" si="29"/>
        <v>0.375</v>
      </c>
    </row>
    <row r="451" spans="1:16" s="51" customFormat="1" ht="30" customHeight="1" x14ac:dyDescent="0.25">
      <c r="A451" s="156">
        <v>4</v>
      </c>
      <c r="B451" s="107" t="s">
        <v>146</v>
      </c>
      <c r="C451" s="98">
        <v>1</v>
      </c>
      <c r="D451" s="405">
        <v>380364</v>
      </c>
      <c r="E451" s="406">
        <v>285273</v>
      </c>
      <c r="F451" s="406">
        <v>237729</v>
      </c>
      <c r="G451" s="407">
        <v>142638</v>
      </c>
      <c r="H451" s="405">
        <v>402045</v>
      </c>
      <c r="I451" s="406">
        <v>301533</v>
      </c>
      <c r="J451" s="406">
        <v>251277</v>
      </c>
      <c r="K451" s="412">
        <v>150768</v>
      </c>
      <c r="M451" s="74"/>
      <c r="N451" s="177">
        <f t="shared" si="27"/>
        <v>0.75</v>
      </c>
      <c r="O451" s="177">
        <f t="shared" si="28"/>
        <v>0.62500394359087608</v>
      </c>
      <c r="P451" s="177">
        <f t="shared" si="29"/>
        <v>0.37500394359087613</v>
      </c>
    </row>
    <row r="452" spans="1:16" s="51" customFormat="1" ht="30" customHeight="1" x14ac:dyDescent="0.25">
      <c r="A452" s="156"/>
      <c r="B452" s="108" t="s">
        <v>147</v>
      </c>
      <c r="C452" s="99">
        <v>2</v>
      </c>
      <c r="D452" s="413">
        <v>386064</v>
      </c>
      <c r="E452" s="414">
        <v>289548</v>
      </c>
      <c r="F452" s="414">
        <v>241290</v>
      </c>
      <c r="G452" s="415">
        <v>144774</v>
      </c>
      <c r="H452" s="420">
        <v>408069</v>
      </c>
      <c r="I452" s="414">
        <v>306051</v>
      </c>
      <c r="J452" s="414">
        <v>255042</v>
      </c>
      <c r="K452" s="416">
        <v>153027</v>
      </c>
      <c r="M452" s="74"/>
      <c r="N452" s="177">
        <f t="shared" si="27"/>
        <v>0.75</v>
      </c>
      <c r="O452" s="177">
        <f t="shared" si="28"/>
        <v>0.625</v>
      </c>
      <c r="P452" s="177">
        <f t="shared" si="29"/>
        <v>0.375</v>
      </c>
    </row>
    <row r="453" spans="1:16" s="51" customFormat="1" ht="41.25" customHeight="1" x14ac:dyDescent="0.25">
      <c r="A453" s="156"/>
      <c r="B453" s="108" t="s">
        <v>148</v>
      </c>
      <c r="C453" s="99">
        <v>3</v>
      </c>
      <c r="D453" s="413">
        <v>391854</v>
      </c>
      <c r="E453" s="414">
        <v>293892</v>
      </c>
      <c r="F453" s="414">
        <v>244908</v>
      </c>
      <c r="G453" s="415">
        <v>146946</v>
      </c>
      <c r="H453" s="420">
        <v>414189</v>
      </c>
      <c r="I453" s="414">
        <v>310641</v>
      </c>
      <c r="J453" s="414">
        <v>258867</v>
      </c>
      <c r="K453" s="416">
        <v>155322</v>
      </c>
      <c r="M453" s="74"/>
      <c r="N453" s="177">
        <f t="shared" si="27"/>
        <v>0.75000382795633069</v>
      </c>
      <c r="O453" s="177">
        <f t="shared" si="28"/>
        <v>0.62499808602183471</v>
      </c>
      <c r="P453" s="177">
        <f t="shared" si="29"/>
        <v>0.37500191397816535</v>
      </c>
    </row>
    <row r="454" spans="1:16" s="51" customFormat="1" ht="30" customHeight="1" x14ac:dyDescent="0.25">
      <c r="A454" s="156"/>
      <c r="B454" s="108" t="s">
        <v>149</v>
      </c>
      <c r="C454" s="99">
        <v>4</v>
      </c>
      <c r="D454" s="413">
        <v>397731</v>
      </c>
      <c r="E454" s="414">
        <v>298299</v>
      </c>
      <c r="F454" s="414">
        <v>248583</v>
      </c>
      <c r="G454" s="415">
        <v>149148</v>
      </c>
      <c r="H454" s="420">
        <v>420402</v>
      </c>
      <c r="I454" s="414">
        <v>315303</v>
      </c>
      <c r="J454" s="414">
        <v>262752</v>
      </c>
      <c r="K454" s="416">
        <v>157650</v>
      </c>
      <c r="M454" s="74"/>
      <c r="N454" s="177">
        <f t="shared" si="27"/>
        <v>0.75000188569661408</v>
      </c>
      <c r="O454" s="177">
        <f t="shared" si="28"/>
        <v>0.62500282854492106</v>
      </c>
      <c r="P454" s="177">
        <f t="shared" si="29"/>
        <v>0.37499717145507894</v>
      </c>
    </row>
    <row r="455" spans="1:16" s="51" customFormat="1" ht="30" customHeight="1" x14ac:dyDescent="0.25">
      <c r="A455" s="156"/>
      <c r="B455" s="108" t="s">
        <v>150</v>
      </c>
      <c r="C455" s="99">
        <v>5</v>
      </c>
      <c r="D455" s="413">
        <v>403695</v>
      </c>
      <c r="E455" s="414">
        <v>302772</v>
      </c>
      <c r="F455" s="414">
        <v>252309</v>
      </c>
      <c r="G455" s="415">
        <v>151386</v>
      </c>
      <c r="H455" s="420">
        <v>426705</v>
      </c>
      <c r="I455" s="414">
        <v>320028</v>
      </c>
      <c r="J455" s="414">
        <v>266691</v>
      </c>
      <c r="K455" s="416">
        <v>160014</v>
      </c>
      <c r="M455" s="74"/>
      <c r="N455" s="177">
        <f t="shared" si="27"/>
        <v>0.75000185783821949</v>
      </c>
      <c r="O455" s="177">
        <f t="shared" si="28"/>
        <v>0.62499907108089026</v>
      </c>
      <c r="P455" s="177">
        <f t="shared" si="29"/>
        <v>0.37500092891910974</v>
      </c>
    </row>
    <row r="456" spans="1:16" s="51" customFormat="1" ht="14.15" customHeight="1" x14ac:dyDescent="0.25">
      <c r="A456" s="156"/>
      <c r="B456" s="111"/>
      <c r="C456" s="99">
        <v>6</v>
      </c>
      <c r="D456" s="413">
        <v>409755</v>
      </c>
      <c r="E456" s="414">
        <v>307317</v>
      </c>
      <c r="F456" s="414">
        <v>256098</v>
      </c>
      <c r="G456" s="415">
        <v>153657</v>
      </c>
      <c r="H456" s="420">
        <v>433110</v>
      </c>
      <c r="I456" s="414">
        <v>324834</v>
      </c>
      <c r="J456" s="414">
        <v>270693</v>
      </c>
      <c r="K456" s="416">
        <v>162417</v>
      </c>
      <c r="M456" s="74"/>
      <c r="N456" s="177">
        <f t="shared" si="27"/>
        <v>0.7500018303620456</v>
      </c>
      <c r="O456" s="177">
        <f t="shared" si="28"/>
        <v>0.62500274554306845</v>
      </c>
      <c r="P456" s="177">
        <f t="shared" si="29"/>
        <v>0.37499725445693161</v>
      </c>
    </row>
    <row r="457" spans="1:16" s="51" customFormat="1" ht="14.15" customHeight="1" x14ac:dyDescent="0.25">
      <c r="A457" s="156"/>
      <c r="B457" s="111"/>
      <c r="C457" s="99">
        <v>7</v>
      </c>
      <c r="D457" s="413">
        <v>415899</v>
      </c>
      <c r="E457" s="414">
        <v>311925</v>
      </c>
      <c r="F457" s="414">
        <v>259938</v>
      </c>
      <c r="G457" s="415">
        <v>155961</v>
      </c>
      <c r="H457" s="420">
        <v>439605</v>
      </c>
      <c r="I457" s="414">
        <v>329703</v>
      </c>
      <c r="J457" s="414">
        <v>274752</v>
      </c>
      <c r="K457" s="416">
        <v>164853</v>
      </c>
      <c r="M457" s="74"/>
      <c r="N457" s="177">
        <f t="shared" si="27"/>
        <v>0.75000180332244126</v>
      </c>
      <c r="O457" s="177">
        <f t="shared" si="28"/>
        <v>0.62500270498366195</v>
      </c>
      <c r="P457" s="177">
        <f t="shared" si="29"/>
        <v>0.37499729501633811</v>
      </c>
    </row>
    <row r="458" spans="1:16" s="51" customFormat="1" ht="14.15" customHeight="1" x14ac:dyDescent="0.25">
      <c r="A458" s="156"/>
      <c r="B458" s="111"/>
      <c r="C458" s="99">
        <v>8</v>
      </c>
      <c r="D458" s="413">
        <v>422139</v>
      </c>
      <c r="E458" s="414">
        <v>316605</v>
      </c>
      <c r="F458" s="414">
        <v>263838</v>
      </c>
      <c r="G458" s="415">
        <v>158301</v>
      </c>
      <c r="H458" s="420">
        <v>446202</v>
      </c>
      <c r="I458" s="414">
        <v>334653</v>
      </c>
      <c r="J458" s="414">
        <v>278877</v>
      </c>
      <c r="K458" s="416">
        <v>167325</v>
      </c>
      <c r="M458" s="74"/>
      <c r="N458" s="177">
        <f t="shared" si="27"/>
        <v>0.75000177666597967</v>
      </c>
      <c r="O458" s="177">
        <f t="shared" si="28"/>
        <v>0.6250026649989695</v>
      </c>
      <c r="P458" s="177">
        <f t="shared" si="29"/>
        <v>0.37499733500103044</v>
      </c>
    </row>
    <row r="459" spans="1:16" s="51" customFormat="1" ht="14.15" customHeight="1" x14ac:dyDescent="0.25">
      <c r="A459" s="156"/>
      <c r="B459" s="111"/>
      <c r="C459" s="99">
        <v>9</v>
      </c>
      <c r="D459" s="413">
        <v>428472</v>
      </c>
      <c r="E459" s="414">
        <v>321354</v>
      </c>
      <c r="F459" s="414">
        <v>267795</v>
      </c>
      <c r="G459" s="415">
        <v>160677</v>
      </c>
      <c r="H459" s="420">
        <v>452895</v>
      </c>
      <c r="I459" s="414">
        <v>339672</v>
      </c>
      <c r="J459" s="414">
        <v>283059</v>
      </c>
      <c r="K459" s="416">
        <v>169836</v>
      </c>
      <c r="M459" s="74"/>
      <c r="N459" s="177">
        <f t="shared" si="27"/>
        <v>0.75</v>
      </c>
      <c r="O459" s="177">
        <f t="shared" si="28"/>
        <v>0.625</v>
      </c>
      <c r="P459" s="177">
        <f t="shared" si="29"/>
        <v>0.375</v>
      </c>
    </row>
    <row r="460" spans="1:16" s="51" customFormat="1" ht="14.15" customHeight="1" x14ac:dyDescent="0.25">
      <c r="A460" s="156"/>
      <c r="B460" s="111"/>
      <c r="C460" s="99">
        <v>10</v>
      </c>
      <c r="D460" s="413">
        <v>434901</v>
      </c>
      <c r="E460" s="414">
        <v>326175</v>
      </c>
      <c r="F460" s="414">
        <v>271812</v>
      </c>
      <c r="G460" s="415">
        <v>163089</v>
      </c>
      <c r="H460" s="420">
        <v>459690</v>
      </c>
      <c r="I460" s="414">
        <v>344769</v>
      </c>
      <c r="J460" s="414">
        <v>287307</v>
      </c>
      <c r="K460" s="416">
        <v>172383</v>
      </c>
      <c r="M460" s="74"/>
      <c r="N460" s="177">
        <f t="shared" si="27"/>
        <v>0.74999827546958964</v>
      </c>
      <c r="O460" s="177">
        <f t="shared" si="28"/>
        <v>0.6249974132043844</v>
      </c>
      <c r="P460" s="177">
        <f t="shared" si="29"/>
        <v>0.37500258679561554</v>
      </c>
    </row>
    <row r="461" spans="1:16" s="51" customFormat="1" ht="14.15" customHeight="1" x14ac:dyDescent="0.25">
      <c r="A461" s="156"/>
      <c r="B461" s="111"/>
      <c r="C461" s="99">
        <v>11</v>
      </c>
      <c r="D461" s="413">
        <v>441429</v>
      </c>
      <c r="E461" s="414">
        <v>331071</v>
      </c>
      <c r="F461" s="414">
        <v>275892</v>
      </c>
      <c r="G461" s="415">
        <v>165537</v>
      </c>
      <c r="H461" s="420">
        <v>466590</v>
      </c>
      <c r="I461" s="414">
        <v>349944</v>
      </c>
      <c r="J461" s="414">
        <v>291618</v>
      </c>
      <c r="K461" s="416">
        <v>174972</v>
      </c>
      <c r="M461" s="74"/>
      <c r="N461" s="177">
        <f t="shared" si="27"/>
        <v>0.74999830097252329</v>
      </c>
      <c r="O461" s="177">
        <f t="shared" si="28"/>
        <v>0.62499745145878494</v>
      </c>
      <c r="P461" s="177">
        <f t="shared" si="29"/>
        <v>0.37500254854121501</v>
      </c>
    </row>
    <row r="462" spans="1:16" s="51" customFormat="1" ht="14.15" customHeight="1" thickBot="1" x14ac:dyDescent="0.3">
      <c r="A462" s="156"/>
      <c r="B462" s="110"/>
      <c r="C462" s="100">
        <v>12</v>
      </c>
      <c r="D462" s="417">
        <v>448035</v>
      </c>
      <c r="E462" s="418">
        <v>336027</v>
      </c>
      <c r="F462" s="418">
        <v>280023</v>
      </c>
      <c r="G462" s="429">
        <v>168012</v>
      </c>
      <c r="H462" s="434">
        <v>473574</v>
      </c>
      <c r="I462" s="425">
        <v>355182</v>
      </c>
      <c r="J462" s="425">
        <v>295983</v>
      </c>
      <c r="K462" s="426">
        <v>177591</v>
      </c>
      <c r="M462" s="74"/>
      <c r="N462" s="177">
        <f t="shared" si="27"/>
        <v>0.75000167397636341</v>
      </c>
      <c r="O462" s="177">
        <f t="shared" si="28"/>
        <v>0.62500251096454518</v>
      </c>
      <c r="P462" s="177">
        <f t="shared" si="29"/>
        <v>0.37499748903545482</v>
      </c>
    </row>
    <row r="463" spans="1:16" s="51" customFormat="1" ht="29.25" customHeight="1" x14ac:dyDescent="0.25">
      <c r="A463" s="156">
        <v>5</v>
      </c>
      <c r="B463" s="107" t="s">
        <v>861</v>
      </c>
      <c r="C463" s="98">
        <v>1</v>
      </c>
      <c r="D463" s="405">
        <v>422139</v>
      </c>
      <c r="E463" s="406">
        <v>316605</v>
      </c>
      <c r="F463" s="406">
        <v>263838</v>
      </c>
      <c r="G463" s="407">
        <v>158301</v>
      </c>
      <c r="H463" s="405">
        <v>446202</v>
      </c>
      <c r="I463" s="406">
        <v>334653</v>
      </c>
      <c r="J463" s="406">
        <v>278877</v>
      </c>
      <c r="K463" s="412">
        <v>167325</v>
      </c>
      <c r="M463" s="74"/>
      <c r="N463" s="177">
        <f t="shared" si="27"/>
        <v>0.75000177666597967</v>
      </c>
      <c r="O463" s="177">
        <f t="shared" si="28"/>
        <v>0.6250026649989695</v>
      </c>
      <c r="P463" s="177">
        <f t="shared" si="29"/>
        <v>0.37499733500103044</v>
      </c>
    </row>
    <row r="464" spans="1:16" s="51" customFormat="1" ht="29.25" customHeight="1" x14ac:dyDescent="0.25">
      <c r="A464" s="156"/>
      <c r="B464" s="108" t="s">
        <v>862</v>
      </c>
      <c r="C464" s="99">
        <v>2</v>
      </c>
      <c r="D464" s="413">
        <v>428472</v>
      </c>
      <c r="E464" s="414">
        <v>321354</v>
      </c>
      <c r="F464" s="414">
        <v>267795</v>
      </c>
      <c r="G464" s="415">
        <v>160677</v>
      </c>
      <c r="H464" s="413">
        <v>452895</v>
      </c>
      <c r="I464" s="414">
        <v>339672</v>
      </c>
      <c r="J464" s="414">
        <v>283059</v>
      </c>
      <c r="K464" s="416">
        <v>169836</v>
      </c>
      <c r="M464" s="74"/>
      <c r="N464" s="177">
        <f t="shared" si="27"/>
        <v>0.75</v>
      </c>
      <c r="O464" s="177">
        <f t="shared" si="28"/>
        <v>0.625</v>
      </c>
      <c r="P464" s="177">
        <f t="shared" si="29"/>
        <v>0.375</v>
      </c>
    </row>
    <row r="465" spans="1:16" s="51" customFormat="1" ht="29.25" customHeight="1" x14ac:dyDescent="0.25">
      <c r="A465" s="156"/>
      <c r="B465" s="108" t="s">
        <v>863</v>
      </c>
      <c r="C465" s="99">
        <v>3</v>
      </c>
      <c r="D465" s="413">
        <v>434901</v>
      </c>
      <c r="E465" s="414">
        <v>326175</v>
      </c>
      <c r="F465" s="414">
        <v>271812</v>
      </c>
      <c r="G465" s="415">
        <v>163089</v>
      </c>
      <c r="H465" s="413">
        <v>459690</v>
      </c>
      <c r="I465" s="414">
        <v>344769</v>
      </c>
      <c r="J465" s="414">
        <v>287307</v>
      </c>
      <c r="K465" s="416">
        <v>172383</v>
      </c>
      <c r="M465" s="74"/>
      <c r="N465" s="177">
        <f t="shared" si="27"/>
        <v>0.74999827546958964</v>
      </c>
      <c r="O465" s="177">
        <f t="shared" si="28"/>
        <v>0.6249974132043844</v>
      </c>
      <c r="P465" s="177">
        <f t="shared" si="29"/>
        <v>0.37500258679561554</v>
      </c>
    </row>
    <row r="466" spans="1:16" s="51" customFormat="1" ht="29.25" customHeight="1" x14ac:dyDescent="0.25">
      <c r="A466" s="156"/>
      <c r="B466" s="108" t="s">
        <v>864</v>
      </c>
      <c r="C466" s="99">
        <v>4</v>
      </c>
      <c r="D466" s="413">
        <v>441429</v>
      </c>
      <c r="E466" s="414">
        <v>331071</v>
      </c>
      <c r="F466" s="414">
        <v>275892</v>
      </c>
      <c r="G466" s="415">
        <v>165537</v>
      </c>
      <c r="H466" s="413">
        <v>466590</v>
      </c>
      <c r="I466" s="414">
        <v>349944</v>
      </c>
      <c r="J466" s="414">
        <v>291618</v>
      </c>
      <c r="K466" s="416">
        <v>174972</v>
      </c>
      <c r="M466" s="74"/>
      <c r="N466" s="177">
        <f t="shared" si="27"/>
        <v>0.74999830097252329</v>
      </c>
      <c r="O466" s="177">
        <f t="shared" si="28"/>
        <v>0.62499745145878494</v>
      </c>
      <c r="P466" s="177">
        <f t="shared" si="29"/>
        <v>0.37500254854121501</v>
      </c>
    </row>
    <row r="467" spans="1:16" s="51" customFormat="1" ht="29.25" customHeight="1" x14ac:dyDescent="0.25">
      <c r="A467" s="156"/>
      <c r="B467" s="108" t="s">
        <v>865</v>
      </c>
      <c r="C467" s="99">
        <v>5</v>
      </c>
      <c r="D467" s="413">
        <v>448035</v>
      </c>
      <c r="E467" s="414">
        <v>336027</v>
      </c>
      <c r="F467" s="414">
        <v>280023</v>
      </c>
      <c r="G467" s="415">
        <v>168012</v>
      </c>
      <c r="H467" s="413">
        <v>473574</v>
      </c>
      <c r="I467" s="414">
        <v>355182</v>
      </c>
      <c r="J467" s="414">
        <v>295983</v>
      </c>
      <c r="K467" s="416">
        <v>177591</v>
      </c>
      <c r="M467" s="74"/>
      <c r="N467" s="177">
        <f t="shared" si="27"/>
        <v>0.75000167397636341</v>
      </c>
      <c r="O467" s="177">
        <f t="shared" si="28"/>
        <v>0.62500251096454518</v>
      </c>
      <c r="P467" s="177">
        <f t="shared" si="29"/>
        <v>0.37499748903545482</v>
      </c>
    </row>
    <row r="468" spans="1:16" s="51" customFormat="1" ht="14.15" customHeight="1" x14ac:dyDescent="0.25">
      <c r="A468" s="156"/>
      <c r="B468" s="111"/>
      <c r="C468" s="99">
        <v>6</v>
      </c>
      <c r="D468" s="413">
        <v>454761</v>
      </c>
      <c r="E468" s="414">
        <v>341070</v>
      </c>
      <c r="F468" s="414">
        <v>284226</v>
      </c>
      <c r="G468" s="415">
        <v>170535</v>
      </c>
      <c r="H468" s="413">
        <v>480681</v>
      </c>
      <c r="I468" s="414">
        <v>360510</v>
      </c>
      <c r="J468" s="414">
        <v>300426</v>
      </c>
      <c r="K468" s="416">
        <v>180255</v>
      </c>
      <c r="M468" s="74"/>
      <c r="N468" s="177">
        <f t="shared" si="27"/>
        <v>0.74999835078205912</v>
      </c>
      <c r="O468" s="177">
        <f t="shared" si="28"/>
        <v>0.62500082460897044</v>
      </c>
      <c r="P468" s="177">
        <f t="shared" si="29"/>
        <v>0.37499917539102956</v>
      </c>
    </row>
    <row r="469" spans="1:16" s="51" customFormat="1" ht="14.15" customHeight="1" x14ac:dyDescent="0.25">
      <c r="A469" s="156"/>
      <c r="B469" s="111"/>
      <c r="C469" s="99">
        <v>7</v>
      </c>
      <c r="D469" s="413">
        <v>461583</v>
      </c>
      <c r="E469" s="414">
        <v>346188</v>
      </c>
      <c r="F469" s="414">
        <v>288489</v>
      </c>
      <c r="G469" s="415">
        <v>173094</v>
      </c>
      <c r="H469" s="413">
        <v>487893</v>
      </c>
      <c r="I469" s="414">
        <v>365919</v>
      </c>
      <c r="J469" s="414">
        <v>304932</v>
      </c>
      <c r="K469" s="416">
        <v>182961</v>
      </c>
      <c r="M469" s="74"/>
      <c r="N469" s="177">
        <f t="shared" si="27"/>
        <v>0.75000162484320265</v>
      </c>
      <c r="O469" s="177">
        <f t="shared" si="28"/>
        <v>0.62499918757839867</v>
      </c>
      <c r="P469" s="177">
        <f t="shared" si="29"/>
        <v>0.37500081242160133</v>
      </c>
    </row>
    <row r="470" spans="1:16" s="51" customFormat="1" ht="14.15" customHeight="1" x14ac:dyDescent="0.25">
      <c r="A470" s="156"/>
      <c r="B470" s="111"/>
      <c r="C470" s="99">
        <v>8</v>
      </c>
      <c r="D470" s="413">
        <v>468513</v>
      </c>
      <c r="E470" s="414">
        <v>351384</v>
      </c>
      <c r="F470" s="414">
        <v>292821</v>
      </c>
      <c r="G470" s="415">
        <v>175692</v>
      </c>
      <c r="H470" s="413">
        <v>495219</v>
      </c>
      <c r="I470" s="414">
        <v>371415</v>
      </c>
      <c r="J470" s="414">
        <v>309513</v>
      </c>
      <c r="K470" s="416">
        <v>185706</v>
      </c>
      <c r="M470" s="74"/>
      <c r="N470" s="177">
        <f t="shared" si="27"/>
        <v>0.74999839919063083</v>
      </c>
      <c r="O470" s="177">
        <f t="shared" si="28"/>
        <v>0.62500080040468464</v>
      </c>
      <c r="P470" s="177">
        <f t="shared" si="29"/>
        <v>0.37499919959531541</v>
      </c>
    </row>
    <row r="471" spans="1:16" s="51" customFormat="1" ht="14.15" customHeight="1" x14ac:dyDescent="0.25">
      <c r="A471" s="156"/>
      <c r="B471" s="111"/>
      <c r="C471" s="99">
        <v>9</v>
      </c>
      <c r="D471" s="413">
        <v>475545</v>
      </c>
      <c r="E471" s="414">
        <v>356658</v>
      </c>
      <c r="F471" s="414">
        <v>297216</v>
      </c>
      <c r="G471" s="415">
        <v>178329</v>
      </c>
      <c r="H471" s="413">
        <v>502650</v>
      </c>
      <c r="I471" s="414">
        <v>376989</v>
      </c>
      <c r="J471" s="414">
        <v>314157</v>
      </c>
      <c r="K471" s="416">
        <v>188493</v>
      </c>
      <c r="M471" s="74"/>
      <c r="N471" s="177">
        <f t="shared" si="27"/>
        <v>0.74999842286218965</v>
      </c>
      <c r="O471" s="177">
        <f t="shared" si="28"/>
        <v>0.62500078856890517</v>
      </c>
      <c r="P471" s="177">
        <f t="shared" si="29"/>
        <v>0.37499921143109483</v>
      </c>
    </row>
    <row r="472" spans="1:16" s="51" customFormat="1" ht="14.15" customHeight="1" thickBot="1" x14ac:dyDescent="0.3">
      <c r="A472" s="156"/>
      <c r="B472" s="110"/>
      <c r="C472" s="100">
        <v>10</v>
      </c>
      <c r="D472" s="417">
        <v>482676</v>
      </c>
      <c r="E472" s="418">
        <v>362007</v>
      </c>
      <c r="F472" s="418">
        <v>301674</v>
      </c>
      <c r="G472" s="429">
        <v>181005</v>
      </c>
      <c r="H472" s="417">
        <v>510189</v>
      </c>
      <c r="I472" s="418">
        <v>382641</v>
      </c>
      <c r="J472" s="418">
        <v>318867</v>
      </c>
      <c r="K472" s="419">
        <v>191322</v>
      </c>
      <c r="M472" s="74"/>
      <c r="N472" s="177">
        <f t="shared" si="27"/>
        <v>0.75</v>
      </c>
      <c r="O472" s="177">
        <f t="shared" si="28"/>
        <v>0.62500310767471345</v>
      </c>
      <c r="P472" s="177">
        <f t="shared" si="29"/>
        <v>0.37500310767471345</v>
      </c>
    </row>
    <row r="473" spans="1:16" ht="18" customHeight="1" thickBot="1" x14ac:dyDescent="0.3">
      <c r="A473" s="160">
        <v>6</v>
      </c>
      <c r="B473" s="690" t="s">
        <v>856</v>
      </c>
      <c r="C473" s="10"/>
      <c r="D473" s="708" t="s">
        <v>929</v>
      </c>
      <c r="E473" s="709"/>
      <c r="F473" s="709"/>
      <c r="G473" s="709"/>
      <c r="H473" s="697" t="s">
        <v>929</v>
      </c>
      <c r="I473" s="697"/>
      <c r="J473" s="697"/>
      <c r="K473" s="697"/>
      <c r="L473" s="4"/>
    </row>
    <row r="474" spans="1:16" s="51" customFormat="1" ht="27" customHeight="1" x14ac:dyDescent="0.25">
      <c r="A474" s="156"/>
      <c r="B474" s="688"/>
      <c r="C474" s="167">
        <v>1</v>
      </c>
      <c r="D474" s="405">
        <v>725112</v>
      </c>
      <c r="E474" s="406">
        <v>543834</v>
      </c>
      <c r="F474" s="406">
        <v>453195</v>
      </c>
      <c r="G474" s="407">
        <v>271917</v>
      </c>
      <c r="H474" s="405">
        <v>762819</v>
      </c>
      <c r="I474" s="406">
        <v>572115</v>
      </c>
      <c r="J474" s="406">
        <v>476763</v>
      </c>
      <c r="K474" s="412">
        <v>286056</v>
      </c>
      <c r="M474" s="74"/>
      <c r="N474" s="177">
        <f t="shared" ref="N474:N498" si="30">E474/D474</f>
        <v>0.75</v>
      </c>
      <c r="O474" s="177">
        <f t="shared" ref="O474:O498" si="31">F474/D474</f>
        <v>0.625</v>
      </c>
      <c r="P474" s="177">
        <f t="shared" ref="P474:P498" si="32">G474/D474</f>
        <v>0.375</v>
      </c>
    </row>
    <row r="475" spans="1:16" s="51" customFormat="1" ht="27" customHeight="1" x14ac:dyDescent="0.25">
      <c r="A475" s="156"/>
      <c r="B475" s="108" t="s">
        <v>857</v>
      </c>
      <c r="C475" s="99">
        <v>2</v>
      </c>
      <c r="D475" s="413">
        <v>735981</v>
      </c>
      <c r="E475" s="414">
        <v>551985</v>
      </c>
      <c r="F475" s="414">
        <v>459987</v>
      </c>
      <c r="G475" s="415">
        <v>275994</v>
      </c>
      <c r="H475" s="420">
        <v>774252</v>
      </c>
      <c r="I475" s="414">
        <v>580689</v>
      </c>
      <c r="J475" s="414">
        <v>483909</v>
      </c>
      <c r="K475" s="416">
        <v>290346</v>
      </c>
      <c r="M475" s="74"/>
      <c r="N475" s="177">
        <f t="shared" si="30"/>
        <v>0.74999898095195394</v>
      </c>
      <c r="O475" s="177">
        <f t="shared" si="31"/>
        <v>0.62499847142793086</v>
      </c>
      <c r="P475" s="177">
        <f t="shared" si="32"/>
        <v>0.37500152857206914</v>
      </c>
    </row>
    <row r="476" spans="1:16" s="51" customFormat="1" ht="27" customHeight="1" x14ac:dyDescent="0.25">
      <c r="A476" s="156"/>
      <c r="B476" s="108" t="s">
        <v>858</v>
      </c>
      <c r="C476" s="99">
        <v>3</v>
      </c>
      <c r="D476" s="413">
        <v>747027</v>
      </c>
      <c r="E476" s="414">
        <v>560271</v>
      </c>
      <c r="F476" s="414">
        <v>466893</v>
      </c>
      <c r="G476" s="415">
        <v>280134</v>
      </c>
      <c r="H476" s="420">
        <v>785871</v>
      </c>
      <c r="I476" s="414">
        <v>589404</v>
      </c>
      <c r="J476" s="414">
        <v>491169</v>
      </c>
      <c r="K476" s="416">
        <v>294702</v>
      </c>
      <c r="M476" s="74"/>
      <c r="N476" s="177">
        <f t="shared" si="30"/>
        <v>0.75000100397977587</v>
      </c>
      <c r="O476" s="177">
        <f t="shared" si="31"/>
        <v>0.62500150596966375</v>
      </c>
      <c r="P476" s="177">
        <f t="shared" si="32"/>
        <v>0.37499849403033625</v>
      </c>
    </row>
    <row r="477" spans="1:16" s="51" customFormat="1" ht="27" customHeight="1" x14ac:dyDescent="0.25">
      <c r="A477" s="156"/>
      <c r="B477" s="108" t="s">
        <v>859</v>
      </c>
      <c r="C477" s="99">
        <v>4</v>
      </c>
      <c r="D477" s="413">
        <v>758241</v>
      </c>
      <c r="E477" s="414">
        <v>568680</v>
      </c>
      <c r="F477" s="414">
        <v>473901</v>
      </c>
      <c r="G477" s="415">
        <v>284340</v>
      </c>
      <c r="H477" s="420">
        <v>797670</v>
      </c>
      <c r="I477" s="414">
        <v>598254</v>
      </c>
      <c r="J477" s="414">
        <v>498543</v>
      </c>
      <c r="K477" s="416">
        <v>299127</v>
      </c>
      <c r="M477" s="74"/>
      <c r="N477" s="177">
        <f t="shared" si="30"/>
        <v>0.74999901086857612</v>
      </c>
      <c r="O477" s="177">
        <f t="shared" si="31"/>
        <v>0.62500049456571194</v>
      </c>
      <c r="P477" s="177">
        <f t="shared" si="32"/>
        <v>0.37499950543428806</v>
      </c>
    </row>
    <row r="478" spans="1:16" s="51" customFormat="1" ht="28.5" customHeight="1" x14ac:dyDescent="0.25">
      <c r="A478" s="156"/>
      <c r="B478" s="112" t="s">
        <v>860</v>
      </c>
      <c r="C478" s="99">
        <v>5</v>
      </c>
      <c r="D478" s="413">
        <v>769611</v>
      </c>
      <c r="E478" s="414">
        <v>577209</v>
      </c>
      <c r="F478" s="414">
        <v>481008</v>
      </c>
      <c r="G478" s="415">
        <v>288603</v>
      </c>
      <c r="H478" s="420">
        <v>809631</v>
      </c>
      <c r="I478" s="414">
        <v>607224</v>
      </c>
      <c r="J478" s="414">
        <v>506019</v>
      </c>
      <c r="K478" s="416">
        <v>303612</v>
      </c>
      <c r="M478" s="74"/>
      <c r="N478" s="177">
        <f t="shared" si="30"/>
        <v>0.75000097451829562</v>
      </c>
      <c r="O478" s="177">
        <f t="shared" si="31"/>
        <v>0.62500146177744342</v>
      </c>
      <c r="P478" s="177">
        <f t="shared" si="32"/>
        <v>0.37499853822255658</v>
      </c>
    </row>
    <row r="479" spans="1:16" s="51" customFormat="1" ht="14.15" customHeight="1" x14ac:dyDescent="0.25">
      <c r="A479" s="156"/>
      <c r="B479" s="111"/>
      <c r="C479" s="99">
        <v>6</v>
      </c>
      <c r="D479" s="413">
        <v>781161</v>
      </c>
      <c r="E479" s="414">
        <v>585870</v>
      </c>
      <c r="F479" s="414">
        <v>488226</v>
      </c>
      <c r="G479" s="415">
        <v>292935</v>
      </c>
      <c r="H479" s="420">
        <v>821781</v>
      </c>
      <c r="I479" s="414">
        <v>616335</v>
      </c>
      <c r="J479" s="414">
        <v>513612</v>
      </c>
      <c r="K479" s="416">
        <v>308169</v>
      </c>
      <c r="M479" s="74"/>
      <c r="N479" s="177">
        <f t="shared" si="30"/>
        <v>0.74999903989062433</v>
      </c>
      <c r="O479" s="177">
        <f t="shared" si="31"/>
        <v>0.62500048005468778</v>
      </c>
      <c r="P479" s="177">
        <f t="shared" si="32"/>
        <v>0.37499951994531217</v>
      </c>
    </row>
    <row r="480" spans="1:16" s="51" customFormat="1" ht="14.15" customHeight="1" x14ac:dyDescent="0.25">
      <c r="A480" s="156"/>
      <c r="B480" s="111"/>
      <c r="C480" s="99">
        <v>7</v>
      </c>
      <c r="D480" s="413">
        <v>792882</v>
      </c>
      <c r="E480" s="414">
        <v>594663</v>
      </c>
      <c r="F480" s="414">
        <v>495552</v>
      </c>
      <c r="G480" s="415">
        <v>297330</v>
      </c>
      <c r="H480" s="420">
        <v>834111</v>
      </c>
      <c r="I480" s="414">
        <v>625584</v>
      </c>
      <c r="J480" s="414">
        <v>521319</v>
      </c>
      <c r="K480" s="416">
        <v>312792</v>
      </c>
      <c r="M480" s="74"/>
      <c r="N480" s="177">
        <f t="shared" si="30"/>
        <v>0.75000189183258037</v>
      </c>
      <c r="O480" s="177">
        <f t="shared" si="31"/>
        <v>0.62500094591629018</v>
      </c>
      <c r="P480" s="177">
        <f t="shared" si="32"/>
        <v>0.37499905408370982</v>
      </c>
    </row>
    <row r="481" spans="1:16" s="51" customFormat="1" ht="14.15" customHeight="1" x14ac:dyDescent="0.25">
      <c r="A481" s="156"/>
      <c r="B481" s="111"/>
      <c r="C481" s="99">
        <v>8</v>
      </c>
      <c r="D481" s="413">
        <v>804771</v>
      </c>
      <c r="E481" s="414">
        <v>603579</v>
      </c>
      <c r="F481" s="414">
        <v>502983</v>
      </c>
      <c r="G481" s="415">
        <v>301788</v>
      </c>
      <c r="H481" s="420">
        <v>846618</v>
      </c>
      <c r="I481" s="414">
        <v>634965</v>
      </c>
      <c r="J481" s="414">
        <v>529137</v>
      </c>
      <c r="K481" s="416">
        <v>317481</v>
      </c>
      <c r="M481" s="74"/>
      <c r="N481" s="177">
        <f t="shared" si="30"/>
        <v>0.75000093194213013</v>
      </c>
      <c r="O481" s="177">
        <f t="shared" si="31"/>
        <v>0.6250013979131952</v>
      </c>
      <c r="P481" s="177">
        <f t="shared" si="32"/>
        <v>0.3749986020868048</v>
      </c>
    </row>
    <row r="482" spans="1:16" s="51" customFormat="1" ht="14.15" customHeight="1" x14ac:dyDescent="0.25">
      <c r="A482" s="156"/>
      <c r="B482" s="111"/>
      <c r="C482" s="99">
        <v>9</v>
      </c>
      <c r="D482" s="413">
        <v>816846</v>
      </c>
      <c r="E482" s="414">
        <v>612636</v>
      </c>
      <c r="F482" s="414">
        <v>510528</v>
      </c>
      <c r="G482" s="415">
        <v>306318</v>
      </c>
      <c r="H482" s="420">
        <v>859323</v>
      </c>
      <c r="I482" s="414">
        <v>644493</v>
      </c>
      <c r="J482" s="414">
        <v>537078</v>
      </c>
      <c r="K482" s="416">
        <v>322245</v>
      </c>
      <c r="M482" s="74"/>
      <c r="N482" s="177">
        <f t="shared" si="30"/>
        <v>0.75000183633145046</v>
      </c>
      <c r="O482" s="177">
        <f t="shared" si="31"/>
        <v>0.62499908183427477</v>
      </c>
      <c r="P482" s="177">
        <f t="shared" si="32"/>
        <v>0.37500091816572523</v>
      </c>
    </row>
    <row r="483" spans="1:16" s="51" customFormat="1" ht="14.15" customHeight="1" x14ac:dyDescent="0.25">
      <c r="A483" s="156"/>
      <c r="B483" s="111"/>
      <c r="C483" s="99">
        <v>10</v>
      </c>
      <c r="D483" s="413">
        <v>829107</v>
      </c>
      <c r="E483" s="414">
        <v>621831</v>
      </c>
      <c r="F483" s="414">
        <v>518193</v>
      </c>
      <c r="G483" s="415">
        <v>310914</v>
      </c>
      <c r="H483" s="420">
        <v>872220</v>
      </c>
      <c r="I483" s="414">
        <v>654165</v>
      </c>
      <c r="J483" s="414">
        <v>545139</v>
      </c>
      <c r="K483" s="416">
        <v>327084</v>
      </c>
      <c r="M483" s="74"/>
      <c r="N483" s="177">
        <f t="shared" si="30"/>
        <v>0.75000090458770696</v>
      </c>
      <c r="O483" s="177">
        <f t="shared" si="31"/>
        <v>0.62500135688156055</v>
      </c>
      <c r="P483" s="177">
        <f t="shared" si="32"/>
        <v>0.3749986431184395</v>
      </c>
    </row>
    <row r="484" spans="1:16" s="51" customFormat="1" ht="14.15" customHeight="1" x14ac:dyDescent="0.25">
      <c r="A484" s="156"/>
      <c r="B484" s="111"/>
      <c r="C484" s="99">
        <v>11</v>
      </c>
      <c r="D484" s="413">
        <v>841530</v>
      </c>
      <c r="E484" s="414">
        <v>631149</v>
      </c>
      <c r="F484" s="414">
        <v>525957</v>
      </c>
      <c r="G484" s="415">
        <v>315573</v>
      </c>
      <c r="H484" s="420">
        <v>885291</v>
      </c>
      <c r="I484" s="414">
        <v>663969</v>
      </c>
      <c r="J484" s="414">
        <v>553308</v>
      </c>
      <c r="K484" s="416">
        <v>331983</v>
      </c>
      <c r="M484" s="74"/>
      <c r="N484" s="177">
        <f t="shared" si="30"/>
        <v>0.75000178246764826</v>
      </c>
      <c r="O484" s="177">
        <f t="shared" si="31"/>
        <v>0.62500089123382407</v>
      </c>
      <c r="P484" s="177">
        <f t="shared" si="32"/>
        <v>0.37499910876617587</v>
      </c>
    </row>
    <row r="485" spans="1:16" s="51" customFormat="1" ht="14.15" customHeight="1" x14ac:dyDescent="0.25">
      <c r="A485" s="156"/>
      <c r="B485" s="111"/>
      <c r="C485" s="99">
        <v>12</v>
      </c>
      <c r="D485" s="413">
        <v>854154</v>
      </c>
      <c r="E485" s="414">
        <v>640617</v>
      </c>
      <c r="F485" s="414">
        <v>533847</v>
      </c>
      <c r="G485" s="415">
        <v>320307</v>
      </c>
      <c r="H485" s="420">
        <v>898569</v>
      </c>
      <c r="I485" s="414">
        <v>673926</v>
      </c>
      <c r="J485" s="414">
        <v>561606</v>
      </c>
      <c r="K485" s="416">
        <v>336963</v>
      </c>
      <c r="M485" s="74"/>
      <c r="N485" s="177">
        <f t="shared" si="30"/>
        <v>0.75000175612360298</v>
      </c>
      <c r="O485" s="177">
        <f t="shared" si="31"/>
        <v>0.62500087806180149</v>
      </c>
      <c r="P485" s="177">
        <f t="shared" si="32"/>
        <v>0.37499912193819851</v>
      </c>
    </row>
    <row r="486" spans="1:16" s="51" customFormat="1" ht="14.15" customHeight="1" x14ac:dyDescent="0.25">
      <c r="A486" s="156"/>
      <c r="B486" s="111"/>
      <c r="C486" s="99">
        <v>13</v>
      </c>
      <c r="D486" s="413">
        <v>866967</v>
      </c>
      <c r="E486" s="414">
        <v>650226</v>
      </c>
      <c r="F486" s="414">
        <v>541854</v>
      </c>
      <c r="G486" s="415">
        <v>325113</v>
      </c>
      <c r="H486" s="420">
        <v>912048</v>
      </c>
      <c r="I486" s="414">
        <v>684036</v>
      </c>
      <c r="J486" s="414">
        <v>570030</v>
      </c>
      <c r="K486" s="416">
        <v>342018</v>
      </c>
      <c r="M486" s="74"/>
      <c r="N486" s="177">
        <f t="shared" si="30"/>
        <v>0.75000086508483021</v>
      </c>
      <c r="O486" s="177">
        <f t="shared" si="31"/>
        <v>0.62499956745758489</v>
      </c>
      <c r="P486" s="177">
        <f t="shared" si="32"/>
        <v>0.37500043254241511</v>
      </c>
    </row>
    <row r="487" spans="1:16" s="51" customFormat="1" ht="14.15" customHeight="1" x14ac:dyDescent="0.25">
      <c r="A487" s="156"/>
      <c r="B487" s="111"/>
      <c r="C487" s="99">
        <v>14</v>
      </c>
      <c r="D487" s="413">
        <v>879975</v>
      </c>
      <c r="E487" s="414">
        <v>659982</v>
      </c>
      <c r="F487" s="414">
        <v>549984</v>
      </c>
      <c r="G487" s="415">
        <v>329991</v>
      </c>
      <c r="H487" s="420">
        <v>925734</v>
      </c>
      <c r="I487" s="414">
        <v>694302</v>
      </c>
      <c r="J487" s="414">
        <v>578583</v>
      </c>
      <c r="K487" s="416">
        <v>347151</v>
      </c>
      <c r="M487" s="74"/>
      <c r="N487" s="177">
        <f t="shared" si="30"/>
        <v>0.75000085229694025</v>
      </c>
      <c r="O487" s="177">
        <f t="shared" si="31"/>
        <v>0.62499957385152982</v>
      </c>
      <c r="P487" s="177">
        <f t="shared" si="32"/>
        <v>0.37500042614847012</v>
      </c>
    </row>
    <row r="488" spans="1:16" s="51" customFormat="1" ht="14.15" customHeight="1" x14ac:dyDescent="0.25">
      <c r="A488" s="156"/>
      <c r="B488" s="111"/>
      <c r="C488" s="99">
        <v>15</v>
      </c>
      <c r="D488" s="413">
        <v>893175</v>
      </c>
      <c r="E488" s="414">
        <v>669882</v>
      </c>
      <c r="F488" s="414">
        <v>558234</v>
      </c>
      <c r="G488" s="415">
        <v>334941</v>
      </c>
      <c r="H488" s="420">
        <v>939621</v>
      </c>
      <c r="I488" s="414">
        <v>704715</v>
      </c>
      <c r="J488" s="414">
        <v>587262</v>
      </c>
      <c r="K488" s="416">
        <v>352359</v>
      </c>
      <c r="M488" s="74"/>
      <c r="N488" s="177">
        <f t="shared" si="30"/>
        <v>0.75000083970106646</v>
      </c>
      <c r="O488" s="177">
        <f t="shared" si="31"/>
        <v>0.62499958014946677</v>
      </c>
      <c r="P488" s="177">
        <f t="shared" si="32"/>
        <v>0.37500041985053323</v>
      </c>
    </row>
    <row r="489" spans="1:16" s="51" customFormat="1" ht="14.15" customHeight="1" x14ac:dyDescent="0.25">
      <c r="A489" s="156"/>
      <c r="B489" s="111"/>
      <c r="C489" s="99">
        <v>16</v>
      </c>
      <c r="D489" s="413">
        <v>906567</v>
      </c>
      <c r="E489" s="414">
        <v>679926</v>
      </c>
      <c r="F489" s="414">
        <v>566604</v>
      </c>
      <c r="G489" s="415">
        <v>339963</v>
      </c>
      <c r="H489" s="420">
        <v>953709</v>
      </c>
      <c r="I489" s="414">
        <v>715281</v>
      </c>
      <c r="J489" s="414">
        <v>596067</v>
      </c>
      <c r="K489" s="416">
        <v>357642</v>
      </c>
      <c r="M489" s="74"/>
      <c r="N489" s="177">
        <f t="shared" si="30"/>
        <v>0.75000082729682416</v>
      </c>
      <c r="O489" s="177">
        <f t="shared" si="31"/>
        <v>0.62499958635158792</v>
      </c>
      <c r="P489" s="177">
        <f t="shared" si="32"/>
        <v>0.37500041364841208</v>
      </c>
    </row>
    <row r="490" spans="1:16" s="51" customFormat="1" ht="14.15" customHeight="1" x14ac:dyDescent="0.25">
      <c r="A490" s="156"/>
      <c r="B490" s="111"/>
      <c r="C490" s="99">
        <v>17</v>
      </c>
      <c r="D490" s="413">
        <v>920169</v>
      </c>
      <c r="E490" s="414">
        <v>690126</v>
      </c>
      <c r="F490" s="414">
        <v>575106</v>
      </c>
      <c r="G490" s="415">
        <v>345063</v>
      </c>
      <c r="H490" s="420">
        <v>968019</v>
      </c>
      <c r="I490" s="414">
        <v>726015</v>
      </c>
      <c r="J490" s="414">
        <v>605013</v>
      </c>
      <c r="K490" s="416">
        <v>363006</v>
      </c>
      <c r="M490" s="74"/>
      <c r="N490" s="177">
        <f t="shared" si="30"/>
        <v>0.74999918493233309</v>
      </c>
      <c r="O490" s="177">
        <f t="shared" si="31"/>
        <v>0.62500040753383346</v>
      </c>
      <c r="P490" s="177">
        <f t="shared" si="32"/>
        <v>0.37499959246616654</v>
      </c>
    </row>
    <row r="491" spans="1:16" s="51" customFormat="1" ht="14.15" customHeight="1" x14ac:dyDescent="0.25">
      <c r="A491" s="156"/>
      <c r="B491" s="111"/>
      <c r="C491" s="99">
        <v>18</v>
      </c>
      <c r="D491" s="413">
        <v>933966</v>
      </c>
      <c r="E491" s="414">
        <v>700476</v>
      </c>
      <c r="F491" s="414">
        <v>583728</v>
      </c>
      <c r="G491" s="415">
        <v>350238</v>
      </c>
      <c r="H491" s="420">
        <v>982533</v>
      </c>
      <c r="I491" s="414">
        <v>736899</v>
      </c>
      <c r="J491" s="414">
        <v>614082</v>
      </c>
      <c r="K491" s="416">
        <v>368451</v>
      </c>
      <c r="M491" s="74"/>
      <c r="N491" s="177">
        <f t="shared" si="30"/>
        <v>0.75000160605418187</v>
      </c>
      <c r="O491" s="177">
        <f t="shared" si="31"/>
        <v>0.62499919697290907</v>
      </c>
      <c r="P491" s="177">
        <f t="shared" si="32"/>
        <v>0.37500080302709093</v>
      </c>
    </row>
    <row r="492" spans="1:16" s="51" customFormat="1" ht="14.15" customHeight="1" x14ac:dyDescent="0.25">
      <c r="A492" s="156"/>
      <c r="B492" s="111"/>
      <c r="C492" s="99">
        <v>19</v>
      </c>
      <c r="D492" s="413">
        <v>947988</v>
      </c>
      <c r="E492" s="414">
        <v>710991</v>
      </c>
      <c r="F492" s="414">
        <v>592494</v>
      </c>
      <c r="G492" s="415">
        <v>355497</v>
      </c>
      <c r="H492" s="420">
        <v>997284</v>
      </c>
      <c r="I492" s="414">
        <v>747963</v>
      </c>
      <c r="J492" s="414">
        <v>623304</v>
      </c>
      <c r="K492" s="416">
        <v>373983</v>
      </c>
      <c r="M492" s="74"/>
      <c r="N492" s="177">
        <f t="shared" si="30"/>
        <v>0.75</v>
      </c>
      <c r="O492" s="177">
        <f t="shared" si="31"/>
        <v>0.62500158229851011</v>
      </c>
      <c r="P492" s="177">
        <f t="shared" si="32"/>
        <v>0.37500158229851011</v>
      </c>
    </row>
    <row r="493" spans="1:16" s="51" customFormat="1" ht="14.15" customHeight="1" x14ac:dyDescent="0.25">
      <c r="A493" s="156"/>
      <c r="B493" s="111"/>
      <c r="C493" s="99">
        <v>20</v>
      </c>
      <c r="D493" s="413">
        <v>962208</v>
      </c>
      <c r="E493" s="414">
        <v>721656</v>
      </c>
      <c r="F493" s="414">
        <v>601380</v>
      </c>
      <c r="G493" s="415">
        <v>360828</v>
      </c>
      <c r="H493" s="420">
        <v>1012242</v>
      </c>
      <c r="I493" s="414">
        <v>759183</v>
      </c>
      <c r="J493" s="414">
        <v>632652</v>
      </c>
      <c r="K493" s="416">
        <v>379590</v>
      </c>
      <c r="M493" s="74"/>
      <c r="N493" s="177">
        <f t="shared" si="30"/>
        <v>0.75</v>
      </c>
      <c r="O493" s="177">
        <f t="shared" si="31"/>
        <v>0.625</v>
      </c>
      <c r="P493" s="177">
        <f t="shared" si="32"/>
        <v>0.375</v>
      </c>
    </row>
    <row r="494" spans="1:16" s="51" customFormat="1" ht="14.15" customHeight="1" x14ac:dyDescent="0.25">
      <c r="A494" s="156"/>
      <c r="B494" s="111"/>
      <c r="C494" s="99">
        <v>21</v>
      </c>
      <c r="D494" s="413">
        <v>976635</v>
      </c>
      <c r="E494" s="414">
        <v>732477</v>
      </c>
      <c r="F494" s="414">
        <v>610398</v>
      </c>
      <c r="G494" s="415">
        <v>366237</v>
      </c>
      <c r="H494" s="420">
        <v>1027419</v>
      </c>
      <c r="I494" s="414">
        <v>770565</v>
      </c>
      <c r="J494" s="414">
        <v>642138</v>
      </c>
      <c r="K494" s="416">
        <v>385281</v>
      </c>
      <c r="M494" s="74"/>
      <c r="N494" s="177">
        <f t="shared" si="30"/>
        <v>0.75000076794298787</v>
      </c>
      <c r="O494" s="177">
        <f t="shared" si="31"/>
        <v>0.62500115191448191</v>
      </c>
      <c r="P494" s="177">
        <f t="shared" si="32"/>
        <v>0.37499884808551814</v>
      </c>
    </row>
    <row r="495" spans="1:16" s="51" customFormat="1" ht="14.15" customHeight="1" x14ac:dyDescent="0.25">
      <c r="A495" s="156"/>
      <c r="B495" s="111"/>
      <c r="C495" s="99">
        <v>22</v>
      </c>
      <c r="D495" s="413">
        <v>991281</v>
      </c>
      <c r="E495" s="414">
        <v>743460</v>
      </c>
      <c r="F495" s="414">
        <v>619551</v>
      </c>
      <c r="G495" s="415">
        <v>371730</v>
      </c>
      <c r="H495" s="420">
        <v>1042827</v>
      </c>
      <c r="I495" s="414">
        <v>782121</v>
      </c>
      <c r="J495" s="414">
        <v>651768</v>
      </c>
      <c r="K495" s="416">
        <v>391059</v>
      </c>
      <c r="M495" s="74"/>
      <c r="N495" s="177">
        <f t="shared" si="30"/>
        <v>0.74999924340323276</v>
      </c>
      <c r="O495" s="177">
        <f t="shared" si="31"/>
        <v>0.62500037829838362</v>
      </c>
      <c r="P495" s="177">
        <f t="shared" si="32"/>
        <v>0.37499962170161638</v>
      </c>
    </row>
    <row r="496" spans="1:16" s="51" customFormat="1" ht="14.15" customHeight="1" x14ac:dyDescent="0.25">
      <c r="A496" s="156"/>
      <c r="B496" s="111"/>
      <c r="C496" s="99">
        <v>23</v>
      </c>
      <c r="D496" s="413">
        <v>1006161</v>
      </c>
      <c r="E496" s="414">
        <v>754620</v>
      </c>
      <c r="F496" s="414">
        <v>628851</v>
      </c>
      <c r="G496" s="415">
        <v>377310</v>
      </c>
      <c r="H496" s="420">
        <v>1058481</v>
      </c>
      <c r="I496" s="414">
        <v>793860</v>
      </c>
      <c r="J496" s="414">
        <v>661551</v>
      </c>
      <c r="K496" s="416">
        <v>396930</v>
      </c>
      <c r="M496" s="74"/>
      <c r="N496" s="177">
        <f t="shared" si="30"/>
        <v>0.74999925459245587</v>
      </c>
      <c r="O496" s="177">
        <f t="shared" si="31"/>
        <v>0.62500037270377207</v>
      </c>
      <c r="P496" s="177">
        <f t="shared" si="32"/>
        <v>0.37499962729622793</v>
      </c>
    </row>
    <row r="497" spans="1:16" s="51" customFormat="1" ht="14.15" customHeight="1" x14ac:dyDescent="0.25">
      <c r="A497" s="156"/>
      <c r="B497" s="111"/>
      <c r="C497" s="99">
        <v>24</v>
      </c>
      <c r="D497" s="413">
        <v>1021248</v>
      </c>
      <c r="E497" s="414">
        <v>765936</v>
      </c>
      <c r="F497" s="414">
        <v>638280</v>
      </c>
      <c r="G497" s="415">
        <v>382968</v>
      </c>
      <c r="H497" s="420">
        <v>1074354</v>
      </c>
      <c r="I497" s="414">
        <v>805767</v>
      </c>
      <c r="J497" s="414">
        <v>671472</v>
      </c>
      <c r="K497" s="416">
        <v>402882</v>
      </c>
      <c r="M497" s="74"/>
      <c r="N497" s="177">
        <f t="shared" si="30"/>
        <v>0.75</v>
      </c>
      <c r="O497" s="177">
        <f t="shared" si="31"/>
        <v>0.625</v>
      </c>
      <c r="P497" s="177">
        <f t="shared" si="32"/>
        <v>0.375</v>
      </c>
    </row>
    <row r="498" spans="1:16" s="51" customFormat="1" ht="14.15" customHeight="1" thickBot="1" x14ac:dyDescent="0.3">
      <c r="A498" s="156"/>
      <c r="B498" s="110"/>
      <c r="C498" s="100">
        <v>25</v>
      </c>
      <c r="D498" s="417">
        <v>1036557</v>
      </c>
      <c r="E498" s="418">
        <v>777417</v>
      </c>
      <c r="F498" s="418">
        <v>647847</v>
      </c>
      <c r="G498" s="429">
        <v>388710</v>
      </c>
      <c r="H498" s="423">
        <v>1090458</v>
      </c>
      <c r="I498" s="418">
        <v>817845</v>
      </c>
      <c r="J498" s="418">
        <v>681537</v>
      </c>
      <c r="K498" s="419">
        <v>408921</v>
      </c>
      <c r="M498" s="74"/>
      <c r="N498" s="177">
        <f t="shared" si="30"/>
        <v>0.74999927645078857</v>
      </c>
      <c r="O498" s="177">
        <f t="shared" si="31"/>
        <v>0.62499891467618274</v>
      </c>
      <c r="P498" s="177">
        <f t="shared" si="32"/>
        <v>0.37500108532381721</v>
      </c>
    </row>
    <row r="499" spans="1:16" s="51" customFormat="1" ht="6.65" customHeight="1" x14ac:dyDescent="0.25">
      <c r="A499" s="156"/>
      <c r="B499" s="77"/>
      <c r="C499" s="101"/>
      <c r="D499" s="363"/>
      <c r="E499" s="54"/>
      <c r="F499" s="54"/>
      <c r="G499" s="54"/>
      <c r="H499" s="363"/>
      <c r="I499" s="54"/>
      <c r="J499" s="54"/>
      <c r="K499" s="54"/>
      <c r="M499" s="74"/>
      <c r="N499" s="177"/>
      <c r="O499" s="177"/>
      <c r="P499" s="177"/>
    </row>
    <row r="500" spans="1:16" ht="18.649999999999999" customHeight="1" x14ac:dyDescent="0.25">
      <c r="A500" s="160"/>
      <c r="B500" s="601" t="s">
        <v>151</v>
      </c>
      <c r="C500" s="601"/>
      <c r="D500" s="601"/>
      <c r="E500" s="601"/>
      <c r="F500" s="601"/>
      <c r="G500" s="601"/>
      <c r="H500" s="601"/>
      <c r="I500" s="601"/>
      <c r="J500" s="601"/>
      <c r="K500" s="601"/>
    </row>
    <row r="501" spans="1:16" ht="18.649999999999999" customHeight="1" thickBot="1" x14ac:dyDescent="0.3">
      <c r="A501" s="160"/>
      <c r="B501" s="601" t="s">
        <v>1066</v>
      </c>
      <c r="C501" s="601"/>
      <c r="D501" s="601"/>
      <c r="E501" s="601"/>
      <c r="F501" s="601"/>
      <c r="G501" s="601"/>
      <c r="H501" s="601"/>
      <c r="I501" s="601"/>
      <c r="J501" s="601"/>
      <c r="K501" s="601"/>
    </row>
    <row r="502" spans="1:16" ht="16.5" customHeight="1" thickBot="1" x14ac:dyDescent="0.3">
      <c r="A502" s="160"/>
      <c r="B502" s="163"/>
      <c r="C502" s="166"/>
      <c r="D502" s="692" t="s">
        <v>301</v>
      </c>
      <c r="E502" s="692"/>
      <c r="F502" s="692"/>
      <c r="G502" s="692"/>
      <c r="H502" s="691" t="s">
        <v>301</v>
      </c>
      <c r="I502" s="692"/>
      <c r="J502" s="692"/>
      <c r="K502" s="693"/>
    </row>
    <row r="503" spans="1:16" s="51" customFormat="1" ht="28.25" customHeight="1" x14ac:dyDescent="0.25">
      <c r="A503" s="156">
        <v>1</v>
      </c>
      <c r="B503" s="55" t="s">
        <v>152</v>
      </c>
      <c r="C503" s="10">
        <v>1</v>
      </c>
      <c r="D503" s="405">
        <v>256815</v>
      </c>
      <c r="E503" s="406">
        <v>192612</v>
      </c>
      <c r="F503" s="406">
        <v>160509</v>
      </c>
      <c r="G503" s="407">
        <v>96306</v>
      </c>
      <c r="H503" s="454">
        <v>272739</v>
      </c>
      <c r="I503" s="421">
        <v>204555</v>
      </c>
      <c r="J503" s="421">
        <v>170463</v>
      </c>
      <c r="K503" s="422">
        <v>102276</v>
      </c>
      <c r="M503" s="74"/>
      <c r="N503" s="177">
        <f t="shared" ref="N503:N566" si="33">E503/D503</f>
        <v>0.75000292039016414</v>
      </c>
      <c r="O503" s="177">
        <f t="shared" ref="O503:O566" si="34">F503/D503</f>
        <v>0.62499853980491793</v>
      </c>
      <c r="P503" s="177">
        <f t="shared" ref="P503:P566" si="35">G503/D503</f>
        <v>0.37500146019508207</v>
      </c>
    </row>
    <row r="504" spans="1:16" s="51" customFormat="1" ht="17.149999999999999" customHeight="1" x14ac:dyDescent="0.25">
      <c r="A504" s="156"/>
      <c r="B504" s="688" t="s">
        <v>153</v>
      </c>
      <c r="C504" s="8">
        <v>2</v>
      </c>
      <c r="D504" s="413">
        <v>260667</v>
      </c>
      <c r="E504" s="414">
        <v>195501</v>
      </c>
      <c r="F504" s="414">
        <v>162918</v>
      </c>
      <c r="G504" s="415">
        <v>97749</v>
      </c>
      <c r="H504" s="454">
        <v>276828</v>
      </c>
      <c r="I504" s="421">
        <v>207621</v>
      </c>
      <c r="J504" s="421">
        <v>173019</v>
      </c>
      <c r="K504" s="421">
        <v>103812</v>
      </c>
      <c r="M504" s="74"/>
      <c r="N504" s="177">
        <f t="shared" si="33"/>
        <v>0.75000287723417236</v>
      </c>
      <c r="O504" s="177">
        <f t="shared" si="34"/>
        <v>0.62500431585125849</v>
      </c>
      <c r="P504" s="177">
        <f t="shared" si="35"/>
        <v>0.37499568414874151</v>
      </c>
    </row>
    <row r="505" spans="1:16" s="51" customFormat="1" ht="14.15" customHeight="1" x14ac:dyDescent="0.25">
      <c r="A505" s="156"/>
      <c r="B505" s="688"/>
      <c r="C505" s="8">
        <v>3</v>
      </c>
      <c r="D505" s="413">
        <v>264585</v>
      </c>
      <c r="E505" s="414">
        <v>198438</v>
      </c>
      <c r="F505" s="414">
        <v>165366</v>
      </c>
      <c r="G505" s="415">
        <v>99219</v>
      </c>
      <c r="H505" s="454">
        <v>280989</v>
      </c>
      <c r="I505" s="414">
        <v>210741</v>
      </c>
      <c r="J505" s="414">
        <v>175617</v>
      </c>
      <c r="K505" s="414">
        <v>105372</v>
      </c>
      <c r="M505" s="74"/>
      <c r="N505" s="177">
        <f t="shared" si="33"/>
        <v>0.74999716537218664</v>
      </c>
      <c r="O505" s="177">
        <f t="shared" si="34"/>
        <v>0.62500141731390668</v>
      </c>
      <c r="P505" s="177">
        <f t="shared" si="35"/>
        <v>0.37499858268609332</v>
      </c>
    </row>
    <row r="506" spans="1:16" s="51" customFormat="1" ht="14.15" customHeight="1" x14ac:dyDescent="0.25">
      <c r="A506" s="156"/>
      <c r="B506" s="688"/>
      <c r="C506" s="8">
        <v>4</v>
      </c>
      <c r="D506" s="413">
        <v>268554</v>
      </c>
      <c r="E506" s="414">
        <v>201417</v>
      </c>
      <c r="F506" s="414">
        <v>167847</v>
      </c>
      <c r="G506" s="415">
        <v>100707</v>
      </c>
      <c r="H506" s="454">
        <v>285204</v>
      </c>
      <c r="I506" s="414">
        <v>213903</v>
      </c>
      <c r="J506" s="414">
        <v>178254</v>
      </c>
      <c r="K506" s="414">
        <v>106953</v>
      </c>
      <c r="M506" s="74"/>
      <c r="N506" s="177">
        <f t="shared" si="33"/>
        <v>0.75000558546884422</v>
      </c>
      <c r="O506" s="177">
        <f t="shared" si="34"/>
        <v>0.62500279273442216</v>
      </c>
      <c r="P506" s="177">
        <f t="shared" si="35"/>
        <v>0.37499720726557789</v>
      </c>
    </row>
    <row r="507" spans="1:16" s="51" customFormat="1" ht="14.15" customHeight="1" x14ac:dyDescent="0.25">
      <c r="A507" s="156"/>
      <c r="B507" s="688"/>
      <c r="C507" s="8">
        <v>5</v>
      </c>
      <c r="D507" s="413">
        <v>272583</v>
      </c>
      <c r="E507" s="414">
        <v>204438</v>
      </c>
      <c r="F507" s="414">
        <v>170364</v>
      </c>
      <c r="G507" s="415">
        <v>102219</v>
      </c>
      <c r="H507" s="454">
        <v>289482</v>
      </c>
      <c r="I507" s="414">
        <v>217113</v>
      </c>
      <c r="J507" s="414">
        <v>180927</v>
      </c>
      <c r="K507" s="414">
        <v>108555</v>
      </c>
      <c r="M507" s="74"/>
      <c r="N507" s="177">
        <f t="shared" si="33"/>
        <v>0.75000275145551998</v>
      </c>
      <c r="O507" s="177">
        <f t="shared" si="34"/>
        <v>0.62499862427224007</v>
      </c>
      <c r="P507" s="177">
        <f t="shared" si="35"/>
        <v>0.37500137572775999</v>
      </c>
    </row>
    <row r="508" spans="1:16" s="51" customFormat="1" ht="14.15" customHeight="1" x14ac:dyDescent="0.25">
      <c r="A508" s="156"/>
      <c r="B508" s="688"/>
      <c r="C508" s="8">
        <v>6</v>
      </c>
      <c r="D508" s="413">
        <v>276669</v>
      </c>
      <c r="E508" s="414">
        <v>207501</v>
      </c>
      <c r="F508" s="414">
        <v>172917</v>
      </c>
      <c r="G508" s="415">
        <v>103752</v>
      </c>
      <c r="H508" s="454">
        <v>293823</v>
      </c>
      <c r="I508" s="414">
        <v>220368</v>
      </c>
      <c r="J508" s="414">
        <v>183639</v>
      </c>
      <c r="K508" s="414">
        <v>110184</v>
      </c>
      <c r="M508" s="74"/>
      <c r="N508" s="177">
        <f t="shared" si="33"/>
        <v>0.74999728917948882</v>
      </c>
      <c r="O508" s="177">
        <f t="shared" si="34"/>
        <v>0.62499593376923324</v>
      </c>
      <c r="P508" s="177">
        <f t="shared" si="35"/>
        <v>0.37500406623076671</v>
      </c>
    </row>
    <row r="509" spans="1:16" s="51" customFormat="1" ht="14.15" customHeight="1" x14ac:dyDescent="0.25">
      <c r="A509" s="156"/>
      <c r="B509" s="688"/>
      <c r="C509" s="8">
        <v>7</v>
      </c>
      <c r="D509" s="413">
        <v>280818</v>
      </c>
      <c r="E509" s="414">
        <v>210615</v>
      </c>
      <c r="F509" s="414">
        <v>175512</v>
      </c>
      <c r="G509" s="415">
        <v>105306</v>
      </c>
      <c r="H509" s="454">
        <v>298230</v>
      </c>
      <c r="I509" s="414">
        <v>223674</v>
      </c>
      <c r="J509" s="414">
        <v>186393</v>
      </c>
      <c r="K509" s="414">
        <v>111837</v>
      </c>
      <c r="M509" s="74"/>
      <c r="N509" s="177">
        <f t="shared" si="33"/>
        <v>0.75000534153793563</v>
      </c>
      <c r="O509" s="177">
        <f t="shared" si="34"/>
        <v>0.62500267076896776</v>
      </c>
      <c r="P509" s="177">
        <f t="shared" si="35"/>
        <v>0.37499732923103218</v>
      </c>
    </row>
    <row r="510" spans="1:16" s="51" customFormat="1" ht="14.15" customHeight="1" thickBot="1" x14ac:dyDescent="0.3">
      <c r="A510" s="156"/>
      <c r="B510" s="689"/>
      <c r="C510" s="9">
        <v>8</v>
      </c>
      <c r="D510" s="413">
        <v>285021</v>
      </c>
      <c r="E510" s="414">
        <v>213765</v>
      </c>
      <c r="F510" s="414">
        <v>178137</v>
      </c>
      <c r="G510" s="415">
        <v>106884</v>
      </c>
      <c r="H510" s="457">
        <v>302691</v>
      </c>
      <c r="I510" s="425">
        <v>227019</v>
      </c>
      <c r="J510" s="425">
        <v>189183</v>
      </c>
      <c r="K510" s="425">
        <v>113508</v>
      </c>
      <c r="M510" s="74"/>
      <c r="N510" s="177">
        <f t="shared" si="33"/>
        <v>0.74999736861494415</v>
      </c>
      <c r="O510" s="177">
        <f t="shared" si="34"/>
        <v>0.62499605292241622</v>
      </c>
      <c r="P510" s="177">
        <f t="shared" si="35"/>
        <v>0.37500394707758378</v>
      </c>
    </row>
    <row r="511" spans="1:16" s="51" customFormat="1" ht="30" customHeight="1" x14ac:dyDescent="0.25">
      <c r="A511" s="156">
        <v>2</v>
      </c>
      <c r="B511" s="55" t="s">
        <v>154</v>
      </c>
      <c r="C511" s="10">
        <v>1</v>
      </c>
      <c r="D511" s="405">
        <v>301104</v>
      </c>
      <c r="E511" s="406">
        <v>225828</v>
      </c>
      <c r="F511" s="406">
        <v>188190</v>
      </c>
      <c r="G511" s="407">
        <v>112914</v>
      </c>
      <c r="H511" s="405">
        <v>318267</v>
      </c>
      <c r="I511" s="406">
        <v>238701</v>
      </c>
      <c r="J511" s="406">
        <v>198918</v>
      </c>
      <c r="K511" s="412">
        <v>119349</v>
      </c>
      <c r="M511" s="74"/>
      <c r="N511" s="177">
        <f t="shared" si="33"/>
        <v>0.75</v>
      </c>
      <c r="O511" s="177">
        <f t="shared" si="34"/>
        <v>0.625</v>
      </c>
      <c r="P511" s="177">
        <f t="shared" si="35"/>
        <v>0.375</v>
      </c>
    </row>
    <row r="512" spans="1:16" s="51" customFormat="1" ht="17.149999999999999" customHeight="1" x14ac:dyDescent="0.25">
      <c r="A512" s="156"/>
      <c r="B512" s="688" t="s">
        <v>155</v>
      </c>
      <c r="C512" s="8">
        <v>2</v>
      </c>
      <c r="D512" s="413">
        <v>305619</v>
      </c>
      <c r="E512" s="414">
        <v>229215</v>
      </c>
      <c r="F512" s="414">
        <v>191013</v>
      </c>
      <c r="G512" s="415">
        <v>114606</v>
      </c>
      <c r="H512" s="420">
        <v>323040</v>
      </c>
      <c r="I512" s="414">
        <v>242280</v>
      </c>
      <c r="J512" s="414">
        <v>201900</v>
      </c>
      <c r="K512" s="416">
        <v>121140</v>
      </c>
      <c r="M512" s="74"/>
      <c r="N512" s="177">
        <f t="shared" si="33"/>
        <v>0.75000245403590748</v>
      </c>
      <c r="O512" s="177">
        <f t="shared" si="34"/>
        <v>0.62500368105386117</v>
      </c>
      <c r="P512" s="177">
        <f t="shared" si="35"/>
        <v>0.37499631894613883</v>
      </c>
    </row>
    <row r="513" spans="1:16" s="51" customFormat="1" ht="14.15" customHeight="1" x14ac:dyDescent="0.25">
      <c r="A513" s="156"/>
      <c r="B513" s="688"/>
      <c r="C513" s="8">
        <v>3</v>
      </c>
      <c r="D513" s="413">
        <v>310206</v>
      </c>
      <c r="E513" s="414">
        <v>232656</v>
      </c>
      <c r="F513" s="414">
        <v>193878</v>
      </c>
      <c r="G513" s="415">
        <v>116328</v>
      </c>
      <c r="H513" s="420">
        <v>327888</v>
      </c>
      <c r="I513" s="414">
        <v>245916</v>
      </c>
      <c r="J513" s="414">
        <v>204930</v>
      </c>
      <c r="K513" s="416">
        <v>122958</v>
      </c>
      <c r="M513" s="74"/>
      <c r="N513" s="177">
        <f t="shared" si="33"/>
        <v>0.75000483549641206</v>
      </c>
      <c r="O513" s="177">
        <f t="shared" si="34"/>
        <v>0.62499758225179392</v>
      </c>
      <c r="P513" s="177">
        <f t="shared" si="35"/>
        <v>0.37500241774820603</v>
      </c>
    </row>
    <row r="514" spans="1:16" s="51" customFormat="1" ht="14.15" customHeight="1" x14ac:dyDescent="0.25">
      <c r="A514" s="156"/>
      <c r="B514" s="688"/>
      <c r="C514" s="8">
        <v>4</v>
      </c>
      <c r="D514" s="413">
        <v>314853</v>
      </c>
      <c r="E514" s="414">
        <v>236139</v>
      </c>
      <c r="F514" s="414">
        <v>196782</v>
      </c>
      <c r="G514" s="415">
        <v>118071</v>
      </c>
      <c r="H514" s="420">
        <v>332799</v>
      </c>
      <c r="I514" s="414">
        <v>249600</v>
      </c>
      <c r="J514" s="414">
        <v>207999</v>
      </c>
      <c r="K514" s="416">
        <v>124800</v>
      </c>
      <c r="M514" s="74"/>
      <c r="N514" s="177">
        <f t="shared" si="33"/>
        <v>0.74999761793598918</v>
      </c>
      <c r="O514" s="177">
        <f t="shared" si="34"/>
        <v>0.62499642690398372</v>
      </c>
      <c r="P514" s="177">
        <f t="shared" si="35"/>
        <v>0.37500357309601623</v>
      </c>
    </row>
    <row r="515" spans="1:16" s="51" customFormat="1" ht="14.15" customHeight="1" x14ac:dyDescent="0.25">
      <c r="A515" s="156"/>
      <c r="B515" s="688"/>
      <c r="C515" s="8">
        <v>5</v>
      </c>
      <c r="D515" s="413">
        <v>319581</v>
      </c>
      <c r="E515" s="414">
        <v>239685</v>
      </c>
      <c r="F515" s="414">
        <v>199737</v>
      </c>
      <c r="G515" s="415">
        <v>119844</v>
      </c>
      <c r="H515" s="420">
        <v>337797</v>
      </c>
      <c r="I515" s="414">
        <v>253347</v>
      </c>
      <c r="J515" s="414">
        <v>211122</v>
      </c>
      <c r="K515" s="416">
        <v>126675</v>
      </c>
      <c r="M515" s="74"/>
      <c r="N515" s="177">
        <f t="shared" si="33"/>
        <v>0.74999765317712885</v>
      </c>
      <c r="O515" s="177">
        <f t="shared" si="34"/>
        <v>0.62499647976569317</v>
      </c>
      <c r="P515" s="177">
        <f t="shared" si="35"/>
        <v>0.37500352023430678</v>
      </c>
    </row>
    <row r="516" spans="1:16" s="51" customFormat="1" ht="14.15" customHeight="1" x14ac:dyDescent="0.25">
      <c r="A516" s="156"/>
      <c r="B516" s="688"/>
      <c r="C516" s="8">
        <v>6</v>
      </c>
      <c r="D516" s="413">
        <v>324369</v>
      </c>
      <c r="E516" s="414">
        <v>243276</v>
      </c>
      <c r="F516" s="414">
        <v>202731</v>
      </c>
      <c r="G516" s="415">
        <v>121638</v>
      </c>
      <c r="H516" s="420">
        <v>342858</v>
      </c>
      <c r="I516" s="414">
        <v>257145</v>
      </c>
      <c r="J516" s="414">
        <v>214287</v>
      </c>
      <c r="K516" s="416">
        <v>128571</v>
      </c>
      <c r="M516" s="74"/>
      <c r="N516" s="177">
        <f t="shared" si="33"/>
        <v>0.74999768781850296</v>
      </c>
      <c r="O516" s="177">
        <f t="shared" si="34"/>
        <v>0.62500115609074847</v>
      </c>
      <c r="P516" s="177">
        <f t="shared" si="35"/>
        <v>0.37499884390925148</v>
      </c>
    </row>
    <row r="517" spans="1:16" s="51" customFormat="1" ht="14.15" customHeight="1" x14ac:dyDescent="0.25">
      <c r="A517" s="156"/>
      <c r="B517" s="688"/>
      <c r="C517" s="8">
        <v>7</v>
      </c>
      <c r="D517" s="413">
        <v>329232</v>
      </c>
      <c r="E517" s="414">
        <v>246924</v>
      </c>
      <c r="F517" s="414">
        <v>205770</v>
      </c>
      <c r="G517" s="415">
        <v>123462</v>
      </c>
      <c r="H517" s="420">
        <v>347997</v>
      </c>
      <c r="I517" s="414">
        <v>260997</v>
      </c>
      <c r="J517" s="414">
        <v>217497</v>
      </c>
      <c r="K517" s="416">
        <v>130500</v>
      </c>
      <c r="M517" s="74"/>
      <c r="N517" s="177">
        <f t="shared" si="33"/>
        <v>0.75</v>
      </c>
      <c r="O517" s="177">
        <f t="shared" si="34"/>
        <v>0.625</v>
      </c>
      <c r="P517" s="177">
        <f t="shared" si="35"/>
        <v>0.375</v>
      </c>
    </row>
    <row r="518" spans="1:16" s="51" customFormat="1" ht="14.15" customHeight="1" thickBot="1" x14ac:dyDescent="0.3">
      <c r="A518" s="156"/>
      <c r="B518" s="689"/>
      <c r="C518" s="9">
        <v>8</v>
      </c>
      <c r="D518" s="413">
        <v>334179</v>
      </c>
      <c r="E518" s="414">
        <v>250635</v>
      </c>
      <c r="F518" s="414">
        <v>208863</v>
      </c>
      <c r="G518" s="415">
        <v>125316</v>
      </c>
      <c r="H518" s="423">
        <v>353226</v>
      </c>
      <c r="I518" s="418">
        <v>264921</v>
      </c>
      <c r="J518" s="418">
        <v>220767</v>
      </c>
      <c r="K518" s="419">
        <v>132459</v>
      </c>
      <c r="M518" s="74"/>
      <c r="N518" s="177">
        <f t="shared" si="33"/>
        <v>0.75000224430619522</v>
      </c>
      <c r="O518" s="177">
        <f t="shared" si="34"/>
        <v>0.62500336645929278</v>
      </c>
      <c r="P518" s="177">
        <f t="shared" si="35"/>
        <v>0.37499663354070722</v>
      </c>
    </row>
    <row r="519" spans="1:16" s="51" customFormat="1" ht="30" customHeight="1" x14ac:dyDescent="0.25">
      <c r="A519" s="156">
        <v>3</v>
      </c>
      <c r="B519" s="55" t="s">
        <v>156</v>
      </c>
      <c r="C519" s="10">
        <v>1</v>
      </c>
      <c r="D519" s="405">
        <v>353082</v>
      </c>
      <c r="E519" s="406">
        <v>264813</v>
      </c>
      <c r="F519" s="406">
        <v>220677</v>
      </c>
      <c r="G519" s="407">
        <v>132405</v>
      </c>
      <c r="H519" s="405">
        <v>373209</v>
      </c>
      <c r="I519" s="406">
        <v>279906</v>
      </c>
      <c r="J519" s="406">
        <v>233256</v>
      </c>
      <c r="K519" s="412">
        <v>139953</v>
      </c>
      <c r="M519" s="74"/>
      <c r="N519" s="177">
        <f t="shared" si="33"/>
        <v>0.75000424830492629</v>
      </c>
      <c r="O519" s="177">
        <f t="shared" si="34"/>
        <v>0.62500212415246315</v>
      </c>
      <c r="P519" s="177">
        <f t="shared" si="35"/>
        <v>0.37499787584753685</v>
      </c>
    </row>
    <row r="520" spans="1:16" s="51" customFormat="1" ht="17.149999999999999" customHeight="1" x14ac:dyDescent="0.25">
      <c r="A520" s="156"/>
      <c r="B520" s="688" t="s">
        <v>157</v>
      </c>
      <c r="C520" s="8">
        <v>2</v>
      </c>
      <c r="D520" s="413">
        <v>358374</v>
      </c>
      <c r="E520" s="414">
        <v>268782</v>
      </c>
      <c r="F520" s="414">
        <v>223983</v>
      </c>
      <c r="G520" s="415">
        <v>134391</v>
      </c>
      <c r="H520" s="420">
        <v>378801</v>
      </c>
      <c r="I520" s="414">
        <v>284100</v>
      </c>
      <c r="J520" s="414">
        <v>236751</v>
      </c>
      <c r="K520" s="416">
        <v>142050</v>
      </c>
      <c r="M520" s="74"/>
      <c r="N520" s="177">
        <f t="shared" si="33"/>
        <v>0.75000418557149795</v>
      </c>
      <c r="O520" s="177">
        <f t="shared" si="34"/>
        <v>0.62499790721425108</v>
      </c>
      <c r="P520" s="177">
        <f t="shared" si="35"/>
        <v>0.37500209278574897</v>
      </c>
    </row>
    <row r="521" spans="1:16" s="51" customFormat="1" ht="14.15" customHeight="1" x14ac:dyDescent="0.25">
      <c r="A521" s="156"/>
      <c r="B521" s="688"/>
      <c r="C521" s="8">
        <v>3</v>
      </c>
      <c r="D521" s="413">
        <v>363747</v>
      </c>
      <c r="E521" s="414">
        <v>272811</v>
      </c>
      <c r="F521" s="414">
        <v>227343</v>
      </c>
      <c r="G521" s="415">
        <v>136404</v>
      </c>
      <c r="H521" s="420">
        <v>384480</v>
      </c>
      <c r="I521" s="414">
        <v>288360</v>
      </c>
      <c r="J521" s="414">
        <v>240300</v>
      </c>
      <c r="K521" s="416">
        <v>144180</v>
      </c>
      <c r="M521" s="74"/>
      <c r="N521" s="177">
        <f t="shared" si="33"/>
        <v>0.75000206187267526</v>
      </c>
      <c r="O521" s="177">
        <f t="shared" si="34"/>
        <v>0.62500309280901289</v>
      </c>
      <c r="P521" s="177">
        <f t="shared" si="35"/>
        <v>0.37499690719098716</v>
      </c>
    </row>
    <row r="522" spans="1:16" s="51" customFormat="1" ht="14.15" customHeight="1" x14ac:dyDescent="0.25">
      <c r="A522" s="156"/>
      <c r="B522" s="688"/>
      <c r="C522" s="8">
        <v>4</v>
      </c>
      <c r="D522" s="413">
        <v>369204</v>
      </c>
      <c r="E522" s="414">
        <v>276903</v>
      </c>
      <c r="F522" s="414">
        <v>230754</v>
      </c>
      <c r="G522" s="415">
        <v>138453</v>
      </c>
      <c r="H522" s="420">
        <v>390249</v>
      </c>
      <c r="I522" s="414">
        <v>292686</v>
      </c>
      <c r="J522" s="414">
        <v>243906</v>
      </c>
      <c r="K522" s="416">
        <v>146343</v>
      </c>
      <c r="M522" s="74"/>
      <c r="N522" s="177">
        <f t="shared" si="33"/>
        <v>0.75</v>
      </c>
      <c r="O522" s="177">
        <f t="shared" si="34"/>
        <v>0.62500406279455256</v>
      </c>
      <c r="P522" s="177">
        <f t="shared" si="35"/>
        <v>0.37500406279455262</v>
      </c>
    </row>
    <row r="523" spans="1:16" s="51" customFormat="1" ht="14.15" customHeight="1" x14ac:dyDescent="0.25">
      <c r="A523" s="156"/>
      <c r="B523" s="688"/>
      <c r="C523" s="8">
        <v>5</v>
      </c>
      <c r="D523" s="413">
        <v>374745</v>
      </c>
      <c r="E523" s="414">
        <v>281058</v>
      </c>
      <c r="F523" s="414">
        <v>234216</v>
      </c>
      <c r="G523" s="415">
        <v>140529</v>
      </c>
      <c r="H523" s="420">
        <v>396105</v>
      </c>
      <c r="I523" s="414">
        <v>297078</v>
      </c>
      <c r="J523" s="414">
        <v>247566</v>
      </c>
      <c r="K523" s="416">
        <v>148539</v>
      </c>
      <c r="M523" s="74"/>
      <c r="N523" s="177">
        <f t="shared" si="33"/>
        <v>0.74999799863907457</v>
      </c>
      <c r="O523" s="177">
        <f t="shared" si="34"/>
        <v>0.62500100068046271</v>
      </c>
      <c r="P523" s="177">
        <f t="shared" si="35"/>
        <v>0.37499899931953729</v>
      </c>
    </row>
    <row r="524" spans="1:16" s="51" customFormat="1" ht="14.15" customHeight="1" x14ac:dyDescent="0.25">
      <c r="A524" s="156"/>
      <c r="B524" s="688"/>
      <c r="C524" s="8">
        <v>6</v>
      </c>
      <c r="D524" s="413">
        <v>380364</v>
      </c>
      <c r="E524" s="414">
        <v>285273</v>
      </c>
      <c r="F524" s="414">
        <v>237729</v>
      </c>
      <c r="G524" s="415">
        <v>142638</v>
      </c>
      <c r="H524" s="420">
        <v>402045</v>
      </c>
      <c r="I524" s="414">
        <v>301533</v>
      </c>
      <c r="J524" s="414">
        <v>251277</v>
      </c>
      <c r="K524" s="416">
        <v>150768</v>
      </c>
      <c r="M524" s="74"/>
      <c r="N524" s="177">
        <f t="shared" si="33"/>
        <v>0.75</v>
      </c>
      <c r="O524" s="177">
        <f t="shared" si="34"/>
        <v>0.62500394359087608</v>
      </c>
      <c r="P524" s="177">
        <f t="shared" si="35"/>
        <v>0.37500394359087613</v>
      </c>
    </row>
    <row r="525" spans="1:16" s="51" customFormat="1" ht="14.15" customHeight="1" x14ac:dyDescent="0.25">
      <c r="A525" s="156"/>
      <c r="B525" s="688"/>
      <c r="C525" s="8">
        <v>7</v>
      </c>
      <c r="D525" s="413">
        <v>386064</v>
      </c>
      <c r="E525" s="414">
        <v>289548</v>
      </c>
      <c r="F525" s="414">
        <v>241290</v>
      </c>
      <c r="G525" s="415">
        <v>144774</v>
      </c>
      <c r="H525" s="420">
        <v>408069</v>
      </c>
      <c r="I525" s="414">
        <v>306051</v>
      </c>
      <c r="J525" s="414">
        <v>255042</v>
      </c>
      <c r="K525" s="416">
        <v>153027</v>
      </c>
      <c r="M525" s="74"/>
      <c r="N525" s="177">
        <f t="shared" si="33"/>
        <v>0.75</v>
      </c>
      <c r="O525" s="177">
        <f t="shared" si="34"/>
        <v>0.625</v>
      </c>
      <c r="P525" s="177">
        <f t="shared" si="35"/>
        <v>0.375</v>
      </c>
    </row>
    <row r="526" spans="1:16" s="51" customFormat="1" ht="14.15" customHeight="1" x14ac:dyDescent="0.25">
      <c r="A526" s="156"/>
      <c r="B526" s="688"/>
      <c r="C526" s="8">
        <v>8</v>
      </c>
      <c r="D526" s="413">
        <v>391854</v>
      </c>
      <c r="E526" s="414">
        <v>293892</v>
      </c>
      <c r="F526" s="414">
        <v>244908</v>
      </c>
      <c r="G526" s="415">
        <v>146946</v>
      </c>
      <c r="H526" s="420">
        <v>414189</v>
      </c>
      <c r="I526" s="414">
        <v>310641</v>
      </c>
      <c r="J526" s="414">
        <v>258867</v>
      </c>
      <c r="K526" s="416">
        <v>155322</v>
      </c>
      <c r="M526" s="74"/>
      <c r="N526" s="177">
        <f t="shared" si="33"/>
        <v>0.75000382795633069</v>
      </c>
      <c r="O526" s="177">
        <f t="shared" si="34"/>
        <v>0.62499808602183471</v>
      </c>
      <c r="P526" s="177">
        <f t="shared" si="35"/>
        <v>0.37500191397816535</v>
      </c>
    </row>
    <row r="527" spans="1:16" s="51" customFormat="1" ht="14.15" customHeight="1" x14ac:dyDescent="0.25">
      <c r="A527" s="156"/>
      <c r="B527" s="688"/>
      <c r="C527" s="8">
        <v>9</v>
      </c>
      <c r="D527" s="413">
        <v>397731</v>
      </c>
      <c r="E527" s="414">
        <v>298299</v>
      </c>
      <c r="F527" s="414">
        <v>248583</v>
      </c>
      <c r="G527" s="415">
        <v>149148</v>
      </c>
      <c r="H527" s="420">
        <v>420402</v>
      </c>
      <c r="I527" s="414">
        <v>315303</v>
      </c>
      <c r="J527" s="414">
        <v>262752</v>
      </c>
      <c r="K527" s="416">
        <v>157650</v>
      </c>
      <c r="M527" s="74"/>
      <c r="N527" s="177">
        <f t="shared" si="33"/>
        <v>0.75000188569661408</v>
      </c>
      <c r="O527" s="177">
        <f t="shared" si="34"/>
        <v>0.62500282854492106</v>
      </c>
      <c r="P527" s="177">
        <f t="shared" si="35"/>
        <v>0.37499717145507894</v>
      </c>
    </row>
    <row r="528" spans="1:16" s="51" customFormat="1" ht="14.15" customHeight="1" x14ac:dyDescent="0.25">
      <c r="A528" s="156"/>
      <c r="B528" s="688"/>
      <c r="C528" s="8">
        <v>10</v>
      </c>
      <c r="D528" s="413">
        <v>403695</v>
      </c>
      <c r="E528" s="414">
        <v>302772</v>
      </c>
      <c r="F528" s="414">
        <v>252309</v>
      </c>
      <c r="G528" s="415">
        <v>151386</v>
      </c>
      <c r="H528" s="420">
        <v>426705</v>
      </c>
      <c r="I528" s="414">
        <v>320028</v>
      </c>
      <c r="J528" s="414">
        <v>266691</v>
      </c>
      <c r="K528" s="416">
        <v>160014</v>
      </c>
      <c r="M528" s="74"/>
      <c r="N528" s="177">
        <f t="shared" si="33"/>
        <v>0.75000185783821949</v>
      </c>
      <c r="O528" s="177">
        <f t="shared" si="34"/>
        <v>0.62499907108089026</v>
      </c>
      <c r="P528" s="177">
        <f t="shared" si="35"/>
        <v>0.37500092891910974</v>
      </c>
    </row>
    <row r="529" spans="1:16" s="51" customFormat="1" ht="14.15" customHeight="1" x14ac:dyDescent="0.25">
      <c r="A529" s="156"/>
      <c r="B529" s="688"/>
      <c r="C529" s="8">
        <v>11</v>
      </c>
      <c r="D529" s="413">
        <v>409755</v>
      </c>
      <c r="E529" s="414">
        <v>307317</v>
      </c>
      <c r="F529" s="414">
        <v>256098</v>
      </c>
      <c r="G529" s="415">
        <v>153657</v>
      </c>
      <c r="H529" s="420">
        <v>433110</v>
      </c>
      <c r="I529" s="414">
        <v>324834</v>
      </c>
      <c r="J529" s="414">
        <v>270693</v>
      </c>
      <c r="K529" s="416">
        <v>162417</v>
      </c>
      <c r="M529" s="74"/>
      <c r="N529" s="177">
        <f t="shared" si="33"/>
        <v>0.7500018303620456</v>
      </c>
      <c r="O529" s="177">
        <f t="shared" si="34"/>
        <v>0.62500274554306845</v>
      </c>
      <c r="P529" s="177">
        <f t="shared" si="35"/>
        <v>0.37499725445693161</v>
      </c>
    </row>
    <row r="530" spans="1:16" s="51" customFormat="1" ht="14.15" customHeight="1" x14ac:dyDescent="0.25">
      <c r="A530" s="156"/>
      <c r="B530" s="688"/>
      <c r="C530" s="8">
        <v>12</v>
      </c>
      <c r="D530" s="413">
        <v>415899</v>
      </c>
      <c r="E530" s="414">
        <v>311925</v>
      </c>
      <c r="F530" s="414">
        <v>259938</v>
      </c>
      <c r="G530" s="415">
        <v>155961</v>
      </c>
      <c r="H530" s="420">
        <v>439605</v>
      </c>
      <c r="I530" s="414">
        <v>329703</v>
      </c>
      <c r="J530" s="414">
        <v>274752</v>
      </c>
      <c r="K530" s="416">
        <v>164853</v>
      </c>
      <c r="M530" s="74"/>
      <c r="N530" s="177">
        <f t="shared" si="33"/>
        <v>0.75000180332244126</v>
      </c>
      <c r="O530" s="177">
        <f t="shared" si="34"/>
        <v>0.62500270498366195</v>
      </c>
      <c r="P530" s="177">
        <f t="shared" si="35"/>
        <v>0.37499729501633811</v>
      </c>
    </row>
    <row r="531" spans="1:16" s="51" customFormat="1" ht="14.15" customHeight="1" x14ac:dyDescent="0.25">
      <c r="A531" s="156"/>
      <c r="B531" s="688"/>
      <c r="C531" s="8">
        <v>13</v>
      </c>
      <c r="D531" s="413">
        <v>422139</v>
      </c>
      <c r="E531" s="414">
        <v>316605</v>
      </c>
      <c r="F531" s="414">
        <v>263838</v>
      </c>
      <c r="G531" s="415">
        <v>158301</v>
      </c>
      <c r="H531" s="420">
        <v>446202</v>
      </c>
      <c r="I531" s="414">
        <v>334653</v>
      </c>
      <c r="J531" s="414">
        <v>278877</v>
      </c>
      <c r="K531" s="416">
        <v>167325</v>
      </c>
      <c r="M531" s="74"/>
      <c r="N531" s="177">
        <f t="shared" si="33"/>
        <v>0.75000177666597967</v>
      </c>
      <c r="O531" s="177">
        <f t="shared" si="34"/>
        <v>0.6250026649989695</v>
      </c>
      <c r="P531" s="177">
        <f t="shared" si="35"/>
        <v>0.37499733500103044</v>
      </c>
    </row>
    <row r="532" spans="1:16" s="51" customFormat="1" ht="14.15" customHeight="1" x14ac:dyDescent="0.25">
      <c r="A532" s="156"/>
      <c r="B532" s="688"/>
      <c r="C532" s="8">
        <v>14</v>
      </c>
      <c r="D532" s="413">
        <v>428472</v>
      </c>
      <c r="E532" s="414">
        <v>321354</v>
      </c>
      <c r="F532" s="414">
        <v>267795</v>
      </c>
      <c r="G532" s="415">
        <v>160677</v>
      </c>
      <c r="H532" s="420">
        <v>452895</v>
      </c>
      <c r="I532" s="414">
        <v>339672</v>
      </c>
      <c r="J532" s="414">
        <v>283059</v>
      </c>
      <c r="K532" s="416">
        <v>169836</v>
      </c>
      <c r="M532" s="74"/>
      <c r="N532" s="177">
        <f t="shared" si="33"/>
        <v>0.75</v>
      </c>
      <c r="O532" s="177">
        <f t="shared" si="34"/>
        <v>0.625</v>
      </c>
      <c r="P532" s="177">
        <f t="shared" si="35"/>
        <v>0.375</v>
      </c>
    </row>
    <row r="533" spans="1:16" s="51" customFormat="1" ht="14.15" customHeight="1" x14ac:dyDescent="0.25">
      <c r="A533" s="156"/>
      <c r="B533" s="688"/>
      <c r="C533" s="8">
        <v>15</v>
      </c>
      <c r="D533" s="413">
        <v>434901</v>
      </c>
      <c r="E533" s="414">
        <v>326175</v>
      </c>
      <c r="F533" s="414">
        <v>271812</v>
      </c>
      <c r="G533" s="415">
        <v>163089</v>
      </c>
      <c r="H533" s="420">
        <v>459690</v>
      </c>
      <c r="I533" s="414">
        <v>344769</v>
      </c>
      <c r="J533" s="414">
        <v>287307</v>
      </c>
      <c r="K533" s="416">
        <v>172383</v>
      </c>
      <c r="M533" s="74"/>
      <c r="N533" s="177">
        <f t="shared" si="33"/>
        <v>0.74999827546958964</v>
      </c>
      <c r="O533" s="177">
        <f t="shared" si="34"/>
        <v>0.6249974132043844</v>
      </c>
      <c r="P533" s="177">
        <f t="shared" si="35"/>
        <v>0.37500258679561554</v>
      </c>
    </row>
    <row r="534" spans="1:16" s="51" customFormat="1" ht="14.15" customHeight="1" x14ac:dyDescent="0.25">
      <c r="A534" s="156"/>
      <c r="B534" s="688"/>
      <c r="C534" s="8">
        <v>16</v>
      </c>
      <c r="D534" s="413">
        <v>441429</v>
      </c>
      <c r="E534" s="414">
        <v>331071</v>
      </c>
      <c r="F534" s="414">
        <v>275892</v>
      </c>
      <c r="G534" s="415">
        <v>165537</v>
      </c>
      <c r="H534" s="420">
        <v>466590</v>
      </c>
      <c r="I534" s="414">
        <v>349944</v>
      </c>
      <c r="J534" s="414">
        <v>291618</v>
      </c>
      <c r="K534" s="416">
        <v>174972</v>
      </c>
      <c r="M534" s="74"/>
      <c r="N534" s="177">
        <f t="shared" si="33"/>
        <v>0.74999830097252329</v>
      </c>
      <c r="O534" s="177">
        <f t="shared" si="34"/>
        <v>0.62499745145878494</v>
      </c>
      <c r="P534" s="177">
        <f t="shared" si="35"/>
        <v>0.37500254854121501</v>
      </c>
    </row>
    <row r="535" spans="1:16" s="51" customFormat="1" ht="14.15" customHeight="1" thickBot="1" x14ac:dyDescent="0.3">
      <c r="A535" s="156"/>
      <c r="B535" s="689"/>
      <c r="C535" s="9">
        <v>17</v>
      </c>
      <c r="D535" s="413">
        <v>448035</v>
      </c>
      <c r="E535" s="414">
        <v>336027</v>
      </c>
      <c r="F535" s="414">
        <v>280023</v>
      </c>
      <c r="G535" s="415">
        <v>168012</v>
      </c>
      <c r="H535" s="423">
        <v>473574</v>
      </c>
      <c r="I535" s="418">
        <v>355182</v>
      </c>
      <c r="J535" s="418">
        <v>295983</v>
      </c>
      <c r="K535" s="419">
        <v>177591</v>
      </c>
      <c r="M535" s="74"/>
      <c r="N535" s="177">
        <f t="shared" si="33"/>
        <v>0.75000167397636341</v>
      </c>
      <c r="O535" s="177">
        <f t="shared" si="34"/>
        <v>0.62500251096454518</v>
      </c>
      <c r="P535" s="177">
        <f t="shared" si="35"/>
        <v>0.37499748903545482</v>
      </c>
    </row>
    <row r="536" spans="1:16" s="51" customFormat="1" ht="40.5" customHeight="1" x14ac:dyDescent="0.25">
      <c r="A536" s="156">
        <v>4</v>
      </c>
      <c r="B536" s="55" t="s">
        <v>158</v>
      </c>
      <c r="C536" s="10">
        <v>1</v>
      </c>
      <c r="D536" s="405">
        <v>380364</v>
      </c>
      <c r="E536" s="406">
        <v>285273</v>
      </c>
      <c r="F536" s="406">
        <v>237729</v>
      </c>
      <c r="G536" s="407">
        <v>142638</v>
      </c>
      <c r="H536" s="405">
        <v>402045</v>
      </c>
      <c r="I536" s="406">
        <v>301533</v>
      </c>
      <c r="J536" s="406">
        <v>251277</v>
      </c>
      <c r="K536" s="412">
        <v>150768</v>
      </c>
      <c r="M536" s="74"/>
      <c r="N536" s="177">
        <f t="shared" si="33"/>
        <v>0.75</v>
      </c>
      <c r="O536" s="177">
        <f t="shared" si="34"/>
        <v>0.62500394359087608</v>
      </c>
      <c r="P536" s="177">
        <f t="shared" si="35"/>
        <v>0.37500394359087613</v>
      </c>
    </row>
    <row r="537" spans="1:16" s="51" customFormat="1" ht="17.149999999999999" customHeight="1" x14ac:dyDescent="0.25">
      <c r="A537" s="156"/>
      <c r="B537" s="688" t="s">
        <v>159</v>
      </c>
      <c r="C537" s="8">
        <v>2</v>
      </c>
      <c r="D537" s="413">
        <v>386064</v>
      </c>
      <c r="E537" s="414">
        <v>289548</v>
      </c>
      <c r="F537" s="414">
        <v>241290</v>
      </c>
      <c r="G537" s="415">
        <v>144774</v>
      </c>
      <c r="H537" s="420">
        <v>408069</v>
      </c>
      <c r="I537" s="414">
        <v>306051</v>
      </c>
      <c r="J537" s="414">
        <v>255042</v>
      </c>
      <c r="K537" s="416">
        <v>153027</v>
      </c>
      <c r="M537" s="74"/>
      <c r="N537" s="177">
        <f t="shared" si="33"/>
        <v>0.75</v>
      </c>
      <c r="O537" s="177">
        <f t="shared" si="34"/>
        <v>0.625</v>
      </c>
      <c r="P537" s="177">
        <f t="shared" si="35"/>
        <v>0.375</v>
      </c>
    </row>
    <row r="538" spans="1:16" s="51" customFormat="1" ht="14.15" customHeight="1" x14ac:dyDescent="0.25">
      <c r="A538" s="156"/>
      <c r="B538" s="688"/>
      <c r="C538" s="8">
        <v>3</v>
      </c>
      <c r="D538" s="413">
        <v>391854</v>
      </c>
      <c r="E538" s="414">
        <v>293892</v>
      </c>
      <c r="F538" s="414">
        <v>244908</v>
      </c>
      <c r="G538" s="415">
        <v>146946</v>
      </c>
      <c r="H538" s="420">
        <v>414189</v>
      </c>
      <c r="I538" s="414">
        <v>310641</v>
      </c>
      <c r="J538" s="414">
        <v>258867</v>
      </c>
      <c r="K538" s="416">
        <v>155322</v>
      </c>
      <c r="M538" s="74"/>
      <c r="N538" s="177">
        <f t="shared" si="33"/>
        <v>0.75000382795633069</v>
      </c>
      <c r="O538" s="177">
        <f t="shared" si="34"/>
        <v>0.62499808602183471</v>
      </c>
      <c r="P538" s="177">
        <f t="shared" si="35"/>
        <v>0.37500191397816535</v>
      </c>
    </row>
    <row r="539" spans="1:16" s="51" customFormat="1" ht="14.15" customHeight="1" x14ac:dyDescent="0.25">
      <c r="A539" s="156"/>
      <c r="B539" s="688"/>
      <c r="C539" s="8">
        <v>4</v>
      </c>
      <c r="D539" s="413">
        <v>397731</v>
      </c>
      <c r="E539" s="414">
        <v>298299</v>
      </c>
      <c r="F539" s="414">
        <v>248583</v>
      </c>
      <c r="G539" s="415">
        <v>149148</v>
      </c>
      <c r="H539" s="420">
        <v>420402</v>
      </c>
      <c r="I539" s="414">
        <v>315303</v>
      </c>
      <c r="J539" s="414">
        <v>262752</v>
      </c>
      <c r="K539" s="416">
        <v>157650</v>
      </c>
      <c r="M539" s="74"/>
      <c r="N539" s="177">
        <f t="shared" si="33"/>
        <v>0.75000188569661408</v>
      </c>
      <c r="O539" s="177">
        <f t="shared" si="34"/>
        <v>0.62500282854492106</v>
      </c>
      <c r="P539" s="177">
        <f t="shared" si="35"/>
        <v>0.37499717145507894</v>
      </c>
    </row>
    <row r="540" spans="1:16" s="51" customFormat="1" ht="14.15" customHeight="1" x14ac:dyDescent="0.25">
      <c r="A540" s="156"/>
      <c r="B540" s="688"/>
      <c r="C540" s="8">
        <v>5</v>
      </c>
      <c r="D540" s="413">
        <v>403695</v>
      </c>
      <c r="E540" s="414">
        <v>302772</v>
      </c>
      <c r="F540" s="414">
        <v>252309</v>
      </c>
      <c r="G540" s="415">
        <v>151386</v>
      </c>
      <c r="H540" s="420">
        <v>426705</v>
      </c>
      <c r="I540" s="414">
        <v>320028</v>
      </c>
      <c r="J540" s="414">
        <v>266691</v>
      </c>
      <c r="K540" s="416">
        <v>160014</v>
      </c>
      <c r="M540" s="74"/>
      <c r="N540" s="177">
        <f t="shared" si="33"/>
        <v>0.75000185783821949</v>
      </c>
      <c r="O540" s="177">
        <f t="shared" si="34"/>
        <v>0.62499907108089026</v>
      </c>
      <c r="P540" s="177">
        <f t="shared" si="35"/>
        <v>0.37500092891910974</v>
      </c>
    </row>
    <row r="541" spans="1:16" s="51" customFormat="1" ht="14.15" customHeight="1" x14ac:dyDescent="0.25">
      <c r="A541" s="156"/>
      <c r="B541" s="359"/>
      <c r="C541" s="8">
        <v>6</v>
      </c>
      <c r="D541" s="413">
        <v>409755</v>
      </c>
      <c r="E541" s="414">
        <v>307317</v>
      </c>
      <c r="F541" s="414">
        <v>256098</v>
      </c>
      <c r="G541" s="415">
        <v>153657</v>
      </c>
      <c r="H541" s="420">
        <v>433110</v>
      </c>
      <c r="I541" s="414">
        <v>324834</v>
      </c>
      <c r="J541" s="414">
        <v>270693</v>
      </c>
      <c r="K541" s="416">
        <v>162417</v>
      </c>
      <c r="M541" s="74"/>
      <c r="N541" s="177">
        <f t="shared" si="33"/>
        <v>0.7500018303620456</v>
      </c>
      <c r="O541" s="177">
        <f t="shared" si="34"/>
        <v>0.62500274554306845</v>
      </c>
      <c r="P541" s="177">
        <f t="shared" si="35"/>
        <v>0.37499725445693161</v>
      </c>
    </row>
    <row r="542" spans="1:16" s="51" customFormat="1" ht="14.15" customHeight="1" x14ac:dyDescent="0.25">
      <c r="A542" s="156"/>
      <c r="B542" s="359"/>
      <c r="C542" s="8">
        <v>7</v>
      </c>
      <c r="D542" s="413">
        <v>415899</v>
      </c>
      <c r="E542" s="414">
        <v>311925</v>
      </c>
      <c r="F542" s="414">
        <v>259938</v>
      </c>
      <c r="G542" s="415">
        <v>155961</v>
      </c>
      <c r="H542" s="420">
        <v>439605</v>
      </c>
      <c r="I542" s="414">
        <v>329703</v>
      </c>
      <c r="J542" s="414">
        <v>274752</v>
      </c>
      <c r="K542" s="416">
        <v>164853</v>
      </c>
      <c r="M542" s="74"/>
      <c r="N542" s="177">
        <f t="shared" si="33"/>
        <v>0.75000180332244126</v>
      </c>
      <c r="O542" s="177">
        <f t="shared" si="34"/>
        <v>0.62500270498366195</v>
      </c>
      <c r="P542" s="177">
        <f t="shared" si="35"/>
        <v>0.37499729501633811</v>
      </c>
    </row>
    <row r="543" spans="1:16" s="51" customFormat="1" ht="14.15" customHeight="1" x14ac:dyDescent="0.25">
      <c r="A543" s="156"/>
      <c r="B543" s="359"/>
      <c r="C543" s="8">
        <v>8</v>
      </c>
      <c r="D543" s="413">
        <v>422139</v>
      </c>
      <c r="E543" s="414">
        <v>316605</v>
      </c>
      <c r="F543" s="414">
        <v>263838</v>
      </c>
      <c r="G543" s="415">
        <v>158301</v>
      </c>
      <c r="H543" s="420">
        <v>446202</v>
      </c>
      <c r="I543" s="414">
        <v>334653</v>
      </c>
      <c r="J543" s="414">
        <v>278877</v>
      </c>
      <c r="K543" s="416">
        <v>167325</v>
      </c>
      <c r="M543" s="74"/>
      <c r="N543" s="177">
        <f t="shared" si="33"/>
        <v>0.75000177666597967</v>
      </c>
      <c r="O543" s="177">
        <f t="shared" si="34"/>
        <v>0.6250026649989695</v>
      </c>
      <c r="P543" s="177">
        <f t="shared" si="35"/>
        <v>0.37499733500103044</v>
      </c>
    </row>
    <row r="544" spans="1:16" s="51" customFormat="1" ht="14.15" customHeight="1" x14ac:dyDescent="0.25">
      <c r="A544" s="156"/>
      <c r="B544" s="359"/>
      <c r="C544" s="8">
        <v>9</v>
      </c>
      <c r="D544" s="413">
        <v>428472</v>
      </c>
      <c r="E544" s="414">
        <v>321354</v>
      </c>
      <c r="F544" s="414">
        <v>267795</v>
      </c>
      <c r="G544" s="415">
        <v>160677</v>
      </c>
      <c r="H544" s="420">
        <v>452895</v>
      </c>
      <c r="I544" s="414">
        <v>339672</v>
      </c>
      <c r="J544" s="414">
        <v>283059</v>
      </c>
      <c r="K544" s="416">
        <v>169836</v>
      </c>
      <c r="M544" s="74"/>
      <c r="N544" s="177">
        <f t="shared" si="33"/>
        <v>0.75</v>
      </c>
      <c r="O544" s="177">
        <f t="shared" si="34"/>
        <v>0.625</v>
      </c>
      <c r="P544" s="177">
        <f t="shared" si="35"/>
        <v>0.375</v>
      </c>
    </row>
    <row r="545" spans="1:16" s="51" customFormat="1" ht="14.15" customHeight="1" x14ac:dyDescent="0.25">
      <c r="A545" s="156"/>
      <c r="B545" s="359"/>
      <c r="C545" s="8">
        <v>10</v>
      </c>
      <c r="D545" s="413">
        <v>434901</v>
      </c>
      <c r="E545" s="414">
        <v>326175</v>
      </c>
      <c r="F545" s="414">
        <v>271812</v>
      </c>
      <c r="G545" s="415">
        <v>163089</v>
      </c>
      <c r="H545" s="420">
        <v>459690</v>
      </c>
      <c r="I545" s="414">
        <v>344769</v>
      </c>
      <c r="J545" s="414">
        <v>287307</v>
      </c>
      <c r="K545" s="416">
        <v>172383</v>
      </c>
      <c r="M545" s="74"/>
      <c r="N545" s="177">
        <f t="shared" si="33"/>
        <v>0.74999827546958964</v>
      </c>
      <c r="O545" s="177">
        <f t="shared" si="34"/>
        <v>0.6249974132043844</v>
      </c>
      <c r="P545" s="177">
        <f t="shared" si="35"/>
        <v>0.37500258679561554</v>
      </c>
    </row>
    <row r="546" spans="1:16" s="51" customFormat="1" ht="14.15" customHeight="1" x14ac:dyDescent="0.25">
      <c r="A546" s="156"/>
      <c r="B546" s="359"/>
      <c r="C546" s="8">
        <v>11</v>
      </c>
      <c r="D546" s="413">
        <v>441429</v>
      </c>
      <c r="E546" s="414">
        <v>331071</v>
      </c>
      <c r="F546" s="414">
        <v>275892</v>
      </c>
      <c r="G546" s="415">
        <v>165537</v>
      </c>
      <c r="H546" s="420">
        <v>466590</v>
      </c>
      <c r="I546" s="414">
        <v>349944</v>
      </c>
      <c r="J546" s="414">
        <v>291618</v>
      </c>
      <c r="K546" s="416">
        <v>174972</v>
      </c>
      <c r="M546" s="74"/>
      <c r="N546" s="177">
        <f t="shared" si="33"/>
        <v>0.74999830097252329</v>
      </c>
      <c r="O546" s="177">
        <f t="shared" si="34"/>
        <v>0.62499745145878494</v>
      </c>
      <c r="P546" s="177">
        <f t="shared" si="35"/>
        <v>0.37500254854121501</v>
      </c>
    </row>
    <row r="547" spans="1:16" s="51" customFormat="1" ht="14.15" customHeight="1" x14ac:dyDescent="0.25">
      <c r="A547" s="156"/>
      <c r="B547" s="359"/>
      <c r="C547" s="8">
        <v>12</v>
      </c>
      <c r="D547" s="413">
        <v>448035</v>
      </c>
      <c r="E547" s="414">
        <v>336027</v>
      </c>
      <c r="F547" s="414">
        <v>280023</v>
      </c>
      <c r="G547" s="415">
        <v>168012</v>
      </c>
      <c r="H547" s="420">
        <v>473574</v>
      </c>
      <c r="I547" s="414">
        <v>355182</v>
      </c>
      <c r="J547" s="414">
        <v>295983</v>
      </c>
      <c r="K547" s="416">
        <v>177591</v>
      </c>
      <c r="M547" s="74"/>
      <c r="N547" s="177">
        <f t="shared" si="33"/>
        <v>0.75000167397636341</v>
      </c>
      <c r="O547" s="177">
        <f t="shared" si="34"/>
        <v>0.62500251096454518</v>
      </c>
      <c r="P547" s="177">
        <f t="shared" si="35"/>
        <v>0.37499748903545482</v>
      </c>
    </row>
    <row r="548" spans="1:16" s="51" customFormat="1" ht="14.15" customHeight="1" x14ac:dyDescent="0.25">
      <c r="A548" s="156"/>
      <c r="B548" s="359"/>
      <c r="C548" s="8">
        <v>13</v>
      </c>
      <c r="D548" s="413">
        <v>454761</v>
      </c>
      <c r="E548" s="414">
        <v>341070</v>
      </c>
      <c r="F548" s="414">
        <v>284226</v>
      </c>
      <c r="G548" s="415">
        <v>170535</v>
      </c>
      <c r="H548" s="420">
        <v>480681</v>
      </c>
      <c r="I548" s="414">
        <v>360510</v>
      </c>
      <c r="J548" s="414">
        <v>300426</v>
      </c>
      <c r="K548" s="416">
        <v>180255</v>
      </c>
      <c r="M548" s="74"/>
      <c r="N548" s="177">
        <f t="shared" si="33"/>
        <v>0.74999835078205912</v>
      </c>
      <c r="O548" s="177">
        <f t="shared" si="34"/>
        <v>0.62500082460897044</v>
      </c>
      <c r="P548" s="177">
        <f t="shared" si="35"/>
        <v>0.37499917539102956</v>
      </c>
    </row>
    <row r="549" spans="1:16" s="51" customFormat="1" ht="14.15" customHeight="1" x14ac:dyDescent="0.25">
      <c r="A549" s="156"/>
      <c r="B549" s="359"/>
      <c r="C549" s="8">
        <v>14</v>
      </c>
      <c r="D549" s="413">
        <v>461583</v>
      </c>
      <c r="E549" s="414">
        <v>346188</v>
      </c>
      <c r="F549" s="414">
        <v>288489</v>
      </c>
      <c r="G549" s="415">
        <v>173094</v>
      </c>
      <c r="H549" s="420">
        <v>487893</v>
      </c>
      <c r="I549" s="414">
        <v>365919</v>
      </c>
      <c r="J549" s="414">
        <v>304932</v>
      </c>
      <c r="K549" s="416">
        <v>182961</v>
      </c>
      <c r="M549" s="74"/>
      <c r="N549" s="177">
        <f t="shared" si="33"/>
        <v>0.75000162484320265</v>
      </c>
      <c r="O549" s="177">
        <f t="shared" si="34"/>
        <v>0.62499918757839867</v>
      </c>
      <c r="P549" s="177">
        <f t="shared" si="35"/>
        <v>0.37500081242160133</v>
      </c>
    </row>
    <row r="550" spans="1:16" s="51" customFormat="1" ht="14.15" customHeight="1" x14ac:dyDescent="0.25">
      <c r="A550" s="156"/>
      <c r="B550" s="359"/>
      <c r="C550" s="8">
        <v>15</v>
      </c>
      <c r="D550" s="413">
        <v>468513</v>
      </c>
      <c r="E550" s="414">
        <v>351384</v>
      </c>
      <c r="F550" s="414">
        <v>292821</v>
      </c>
      <c r="G550" s="415">
        <v>175692</v>
      </c>
      <c r="H550" s="420">
        <v>495219</v>
      </c>
      <c r="I550" s="414">
        <v>371415</v>
      </c>
      <c r="J550" s="414">
        <v>309513</v>
      </c>
      <c r="K550" s="416">
        <v>185706</v>
      </c>
      <c r="M550" s="74"/>
      <c r="N550" s="177">
        <f t="shared" si="33"/>
        <v>0.74999839919063083</v>
      </c>
      <c r="O550" s="177">
        <f t="shared" si="34"/>
        <v>0.62500080040468464</v>
      </c>
      <c r="P550" s="177">
        <f t="shared" si="35"/>
        <v>0.37499919959531541</v>
      </c>
    </row>
    <row r="551" spans="1:16" s="51" customFormat="1" ht="14.15" customHeight="1" x14ac:dyDescent="0.25">
      <c r="A551" s="156"/>
      <c r="B551" s="359"/>
      <c r="C551" s="8">
        <v>16</v>
      </c>
      <c r="D551" s="413">
        <v>475545</v>
      </c>
      <c r="E551" s="414">
        <v>356658</v>
      </c>
      <c r="F551" s="414">
        <v>297216</v>
      </c>
      <c r="G551" s="415">
        <v>178329</v>
      </c>
      <c r="H551" s="420">
        <v>502650</v>
      </c>
      <c r="I551" s="414">
        <v>376989</v>
      </c>
      <c r="J551" s="414">
        <v>314157</v>
      </c>
      <c r="K551" s="416">
        <v>188493</v>
      </c>
      <c r="M551" s="74"/>
      <c r="N551" s="177">
        <f t="shared" si="33"/>
        <v>0.74999842286218965</v>
      </c>
      <c r="O551" s="177">
        <f t="shared" si="34"/>
        <v>0.62500078856890517</v>
      </c>
      <c r="P551" s="177">
        <f t="shared" si="35"/>
        <v>0.37499921143109483</v>
      </c>
    </row>
    <row r="552" spans="1:16" s="51" customFormat="1" ht="14.15" customHeight="1" x14ac:dyDescent="0.25">
      <c r="A552" s="156"/>
      <c r="B552" s="359"/>
      <c r="C552" s="8">
        <v>17</v>
      </c>
      <c r="D552" s="413">
        <v>482676</v>
      </c>
      <c r="E552" s="414">
        <v>362007</v>
      </c>
      <c r="F552" s="414">
        <v>301674</v>
      </c>
      <c r="G552" s="415">
        <v>181005</v>
      </c>
      <c r="H552" s="420">
        <v>510189</v>
      </c>
      <c r="I552" s="414">
        <v>382641</v>
      </c>
      <c r="J552" s="414">
        <v>318867</v>
      </c>
      <c r="K552" s="416">
        <v>191322</v>
      </c>
      <c r="M552" s="74"/>
      <c r="N552" s="177">
        <f t="shared" si="33"/>
        <v>0.75</v>
      </c>
      <c r="O552" s="177">
        <f t="shared" si="34"/>
        <v>0.62500310767471345</v>
      </c>
      <c r="P552" s="177">
        <f t="shared" si="35"/>
        <v>0.37500310767471345</v>
      </c>
    </row>
    <row r="553" spans="1:16" s="51" customFormat="1" ht="14.15" customHeight="1" x14ac:dyDescent="0.25">
      <c r="A553" s="156"/>
      <c r="B553" s="359"/>
      <c r="C553" s="8">
        <v>18</v>
      </c>
      <c r="D553" s="413">
        <v>489912</v>
      </c>
      <c r="E553" s="414">
        <v>367434</v>
      </c>
      <c r="F553" s="414">
        <v>306195</v>
      </c>
      <c r="G553" s="415">
        <v>183717</v>
      </c>
      <c r="H553" s="420">
        <v>517836</v>
      </c>
      <c r="I553" s="414">
        <v>388377</v>
      </c>
      <c r="J553" s="414">
        <v>323649</v>
      </c>
      <c r="K553" s="416">
        <v>194190</v>
      </c>
      <c r="M553" s="74"/>
      <c r="N553" s="177">
        <f t="shared" si="33"/>
        <v>0.75</v>
      </c>
      <c r="O553" s="177">
        <f t="shared" si="34"/>
        <v>0.625</v>
      </c>
      <c r="P553" s="177">
        <f t="shared" si="35"/>
        <v>0.375</v>
      </c>
    </row>
    <row r="554" spans="1:16" s="51" customFormat="1" ht="14.15" customHeight="1" x14ac:dyDescent="0.25">
      <c r="A554" s="156"/>
      <c r="B554" s="359"/>
      <c r="C554" s="8">
        <v>19</v>
      </c>
      <c r="D554" s="413">
        <v>497259</v>
      </c>
      <c r="E554" s="414">
        <v>372945</v>
      </c>
      <c r="F554" s="414">
        <v>310788</v>
      </c>
      <c r="G554" s="415">
        <v>186471</v>
      </c>
      <c r="H554" s="420">
        <v>525603</v>
      </c>
      <c r="I554" s="414">
        <v>394203</v>
      </c>
      <c r="J554" s="414">
        <v>328503</v>
      </c>
      <c r="K554" s="416">
        <v>197100</v>
      </c>
      <c r="M554" s="74"/>
      <c r="N554" s="177">
        <f t="shared" si="33"/>
        <v>0.75000150826832701</v>
      </c>
      <c r="O554" s="177">
        <f t="shared" si="34"/>
        <v>0.62500226240249046</v>
      </c>
      <c r="P554" s="177">
        <f t="shared" si="35"/>
        <v>0.37499773759750954</v>
      </c>
    </row>
    <row r="555" spans="1:16" s="51" customFormat="1" ht="14.15" customHeight="1" x14ac:dyDescent="0.25">
      <c r="A555" s="156"/>
      <c r="B555" s="359"/>
      <c r="C555" s="8">
        <v>20</v>
      </c>
      <c r="D555" s="413">
        <v>504717</v>
      </c>
      <c r="E555" s="414">
        <v>378537</v>
      </c>
      <c r="F555" s="414">
        <v>315447</v>
      </c>
      <c r="G555" s="415">
        <v>189270</v>
      </c>
      <c r="H555" s="420">
        <v>533487</v>
      </c>
      <c r="I555" s="414">
        <v>400116</v>
      </c>
      <c r="J555" s="414">
        <v>333429</v>
      </c>
      <c r="K555" s="416">
        <v>200058</v>
      </c>
      <c r="M555" s="74"/>
      <c r="N555" s="177">
        <f t="shared" si="33"/>
        <v>0.74999851401874718</v>
      </c>
      <c r="O555" s="177">
        <f t="shared" si="34"/>
        <v>0.62499777102812071</v>
      </c>
      <c r="P555" s="177">
        <f t="shared" si="35"/>
        <v>0.37500222897187929</v>
      </c>
    </row>
    <row r="556" spans="1:16" s="51" customFormat="1" ht="14.15" customHeight="1" x14ac:dyDescent="0.25">
      <c r="A556" s="156"/>
      <c r="B556" s="359"/>
      <c r="C556" s="8">
        <v>21</v>
      </c>
      <c r="D556" s="413">
        <v>512289</v>
      </c>
      <c r="E556" s="414">
        <v>384216</v>
      </c>
      <c r="F556" s="414">
        <v>320181</v>
      </c>
      <c r="G556" s="415">
        <v>192108</v>
      </c>
      <c r="H556" s="420">
        <v>541488</v>
      </c>
      <c r="I556" s="414">
        <v>406116</v>
      </c>
      <c r="J556" s="414">
        <v>338430</v>
      </c>
      <c r="K556" s="416">
        <v>203058</v>
      </c>
      <c r="M556" s="74"/>
      <c r="N556" s="177">
        <f t="shared" si="33"/>
        <v>0.74999853598261923</v>
      </c>
      <c r="O556" s="177">
        <f t="shared" si="34"/>
        <v>0.62500073200869044</v>
      </c>
      <c r="P556" s="177">
        <f t="shared" si="35"/>
        <v>0.37499926799130961</v>
      </c>
    </row>
    <row r="557" spans="1:16" s="51" customFormat="1" ht="14.15" customHeight="1" x14ac:dyDescent="0.25">
      <c r="A557" s="156"/>
      <c r="B557" s="359"/>
      <c r="C557" s="8">
        <v>22</v>
      </c>
      <c r="D557" s="413">
        <v>519972</v>
      </c>
      <c r="E557" s="414">
        <v>389979</v>
      </c>
      <c r="F557" s="414">
        <v>324984</v>
      </c>
      <c r="G557" s="415">
        <v>194991</v>
      </c>
      <c r="H557" s="420">
        <v>549609</v>
      </c>
      <c r="I557" s="414">
        <v>412206</v>
      </c>
      <c r="J557" s="414">
        <v>343506</v>
      </c>
      <c r="K557" s="416">
        <v>206103</v>
      </c>
      <c r="M557" s="74"/>
      <c r="N557" s="177">
        <f t="shared" si="33"/>
        <v>0.75</v>
      </c>
      <c r="O557" s="177">
        <f t="shared" si="34"/>
        <v>0.62500288477071841</v>
      </c>
      <c r="P557" s="177">
        <f t="shared" si="35"/>
        <v>0.37500288477071841</v>
      </c>
    </row>
    <row r="558" spans="1:16" s="51" customFormat="1" ht="14.15" customHeight="1" thickBot="1" x14ac:dyDescent="0.3">
      <c r="A558" s="156"/>
      <c r="B558" s="360"/>
      <c r="C558" s="9">
        <v>23</v>
      </c>
      <c r="D558" s="417">
        <v>527772</v>
      </c>
      <c r="E558" s="418">
        <v>395829</v>
      </c>
      <c r="F558" s="418">
        <v>329859</v>
      </c>
      <c r="G558" s="429">
        <v>197916</v>
      </c>
      <c r="H558" s="423">
        <v>557856</v>
      </c>
      <c r="I558" s="418">
        <v>418392</v>
      </c>
      <c r="J558" s="418">
        <v>348660</v>
      </c>
      <c r="K558" s="419">
        <v>209196</v>
      </c>
      <c r="M558" s="74"/>
      <c r="N558" s="177">
        <f t="shared" si="33"/>
        <v>0.75</v>
      </c>
      <c r="O558" s="177">
        <f t="shared" si="34"/>
        <v>0.62500284213637702</v>
      </c>
      <c r="P558" s="177">
        <f t="shared" si="35"/>
        <v>0.37500284213637708</v>
      </c>
    </row>
    <row r="559" spans="1:16" s="51" customFormat="1" ht="31.5" customHeight="1" x14ac:dyDescent="0.25">
      <c r="A559" s="156">
        <v>5</v>
      </c>
      <c r="B559" s="55" t="s">
        <v>855</v>
      </c>
      <c r="C559" s="10">
        <v>1</v>
      </c>
      <c r="D559" s="405">
        <v>468513</v>
      </c>
      <c r="E559" s="406">
        <v>351384</v>
      </c>
      <c r="F559" s="406">
        <v>292821</v>
      </c>
      <c r="G559" s="407">
        <v>175692</v>
      </c>
      <c r="H559" s="405">
        <v>495219</v>
      </c>
      <c r="I559" s="406">
        <v>371415</v>
      </c>
      <c r="J559" s="406">
        <v>309513</v>
      </c>
      <c r="K559" s="412">
        <v>185706</v>
      </c>
      <c r="M559" s="74"/>
      <c r="N559" s="177">
        <f t="shared" si="33"/>
        <v>0.74999839919063083</v>
      </c>
      <c r="O559" s="177">
        <f t="shared" si="34"/>
        <v>0.62500080040468464</v>
      </c>
      <c r="P559" s="177">
        <f t="shared" si="35"/>
        <v>0.37499919959531541</v>
      </c>
    </row>
    <row r="560" spans="1:16" s="51" customFormat="1" ht="17.149999999999999" customHeight="1" x14ac:dyDescent="0.25">
      <c r="A560" s="156"/>
      <c r="B560" s="688" t="s">
        <v>854</v>
      </c>
      <c r="C560" s="8">
        <v>2</v>
      </c>
      <c r="D560" s="413">
        <v>475545</v>
      </c>
      <c r="E560" s="414">
        <v>356658</v>
      </c>
      <c r="F560" s="414">
        <v>297216</v>
      </c>
      <c r="G560" s="415">
        <v>178329</v>
      </c>
      <c r="H560" s="420">
        <v>502650</v>
      </c>
      <c r="I560" s="414">
        <v>376989</v>
      </c>
      <c r="J560" s="414">
        <v>314157</v>
      </c>
      <c r="K560" s="416">
        <v>188493</v>
      </c>
      <c r="M560" s="74"/>
      <c r="N560" s="177">
        <f t="shared" si="33"/>
        <v>0.74999842286218965</v>
      </c>
      <c r="O560" s="177">
        <f t="shared" si="34"/>
        <v>0.62500078856890517</v>
      </c>
      <c r="P560" s="177">
        <f t="shared" si="35"/>
        <v>0.37499921143109483</v>
      </c>
    </row>
    <row r="561" spans="1:16" s="51" customFormat="1" ht="14.15" customHeight="1" x14ac:dyDescent="0.25">
      <c r="A561" s="156"/>
      <c r="B561" s="688"/>
      <c r="C561" s="8">
        <v>3</v>
      </c>
      <c r="D561" s="413">
        <v>482676</v>
      </c>
      <c r="E561" s="414">
        <v>362007</v>
      </c>
      <c r="F561" s="414">
        <v>301674</v>
      </c>
      <c r="G561" s="415">
        <v>181005</v>
      </c>
      <c r="H561" s="420">
        <v>510189</v>
      </c>
      <c r="I561" s="414">
        <v>382641</v>
      </c>
      <c r="J561" s="414">
        <v>318867</v>
      </c>
      <c r="K561" s="416">
        <v>191322</v>
      </c>
      <c r="M561" s="74"/>
      <c r="N561" s="177">
        <f t="shared" si="33"/>
        <v>0.75</v>
      </c>
      <c r="O561" s="177">
        <f t="shared" si="34"/>
        <v>0.62500310767471345</v>
      </c>
      <c r="P561" s="177">
        <f t="shared" si="35"/>
        <v>0.37500310767471345</v>
      </c>
    </row>
    <row r="562" spans="1:16" s="51" customFormat="1" ht="14.15" customHeight="1" x14ac:dyDescent="0.25">
      <c r="A562" s="156"/>
      <c r="B562" s="688"/>
      <c r="C562" s="8">
        <v>4</v>
      </c>
      <c r="D562" s="413">
        <v>489912</v>
      </c>
      <c r="E562" s="414">
        <v>367434</v>
      </c>
      <c r="F562" s="414">
        <v>306195</v>
      </c>
      <c r="G562" s="415">
        <v>183717</v>
      </c>
      <c r="H562" s="420">
        <v>517836</v>
      </c>
      <c r="I562" s="414">
        <v>388377</v>
      </c>
      <c r="J562" s="414">
        <v>323649</v>
      </c>
      <c r="K562" s="416">
        <v>194190</v>
      </c>
      <c r="M562" s="74"/>
      <c r="N562" s="177">
        <f t="shared" si="33"/>
        <v>0.75</v>
      </c>
      <c r="O562" s="177">
        <f t="shared" si="34"/>
        <v>0.625</v>
      </c>
      <c r="P562" s="177">
        <f t="shared" si="35"/>
        <v>0.375</v>
      </c>
    </row>
    <row r="563" spans="1:16" s="51" customFormat="1" ht="14.15" customHeight="1" x14ac:dyDescent="0.25">
      <c r="A563" s="156"/>
      <c r="B563" s="688"/>
      <c r="C563" s="8">
        <v>5</v>
      </c>
      <c r="D563" s="413">
        <v>497259</v>
      </c>
      <c r="E563" s="414">
        <v>372945</v>
      </c>
      <c r="F563" s="414">
        <v>310788</v>
      </c>
      <c r="G563" s="415">
        <v>186471</v>
      </c>
      <c r="H563" s="420">
        <v>525603</v>
      </c>
      <c r="I563" s="414">
        <v>394203</v>
      </c>
      <c r="J563" s="414">
        <v>328503</v>
      </c>
      <c r="K563" s="416">
        <v>197100</v>
      </c>
      <c r="M563" s="74"/>
      <c r="N563" s="177">
        <f t="shared" si="33"/>
        <v>0.75000150826832701</v>
      </c>
      <c r="O563" s="177">
        <f t="shared" si="34"/>
        <v>0.62500226240249046</v>
      </c>
      <c r="P563" s="177">
        <f t="shared" si="35"/>
        <v>0.37499773759750954</v>
      </c>
    </row>
    <row r="564" spans="1:16" s="51" customFormat="1" ht="14.15" customHeight="1" x14ac:dyDescent="0.25">
      <c r="A564" s="156"/>
      <c r="B564" s="688"/>
      <c r="C564" s="8">
        <v>6</v>
      </c>
      <c r="D564" s="413">
        <v>504717</v>
      </c>
      <c r="E564" s="414">
        <v>378537</v>
      </c>
      <c r="F564" s="414">
        <v>315447</v>
      </c>
      <c r="G564" s="415">
        <v>189270</v>
      </c>
      <c r="H564" s="420">
        <v>533487</v>
      </c>
      <c r="I564" s="414">
        <v>400116</v>
      </c>
      <c r="J564" s="414">
        <v>333429</v>
      </c>
      <c r="K564" s="416">
        <v>200058</v>
      </c>
      <c r="M564" s="74"/>
      <c r="N564" s="177">
        <f t="shared" si="33"/>
        <v>0.74999851401874718</v>
      </c>
      <c r="O564" s="177">
        <f t="shared" si="34"/>
        <v>0.62499777102812071</v>
      </c>
      <c r="P564" s="177">
        <f t="shared" si="35"/>
        <v>0.37500222897187929</v>
      </c>
    </row>
    <row r="565" spans="1:16" s="51" customFormat="1" ht="14.15" customHeight="1" x14ac:dyDescent="0.25">
      <c r="A565" s="156"/>
      <c r="B565" s="688"/>
      <c r="C565" s="8">
        <v>7</v>
      </c>
      <c r="D565" s="413">
        <v>512289</v>
      </c>
      <c r="E565" s="414">
        <v>384216</v>
      </c>
      <c r="F565" s="414">
        <v>320181</v>
      </c>
      <c r="G565" s="415">
        <v>192108</v>
      </c>
      <c r="H565" s="420">
        <v>541488</v>
      </c>
      <c r="I565" s="414">
        <v>406116</v>
      </c>
      <c r="J565" s="414">
        <v>338430</v>
      </c>
      <c r="K565" s="416">
        <v>203058</v>
      </c>
      <c r="M565" s="74"/>
      <c r="N565" s="177">
        <f t="shared" si="33"/>
        <v>0.74999853598261923</v>
      </c>
      <c r="O565" s="177">
        <f t="shared" si="34"/>
        <v>0.62500073200869044</v>
      </c>
      <c r="P565" s="177">
        <f t="shared" si="35"/>
        <v>0.37499926799130961</v>
      </c>
    </row>
    <row r="566" spans="1:16" s="51" customFormat="1" ht="14.15" customHeight="1" x14ac:dyDescent="0.25">
      <c r="A566" s="156"/>
      <c r="B566" s="688"/>
      <c r="C566" s="8">
        <v>8</v>
      </c>
      <c r="D566" s="413">
        <v>519972</v>
      </c>
      <c r="E566" s="414">
        <v>389979</v>
      </c>
      <c r="F566" s="414">
        <v>324984</v>
      </c>
      <c r="G566" s="415">
        <v>194991</v>
      </c>
      <c r="H566" s="420">
        <v>549609</v>
      </c>
      <c r="I566" s="414">
        <v>412206</v>
      </c>
      <c r="J566" s="414">
        <v>343506</v>
      </c>
      <c r="K566" s="416">
        <v>206103</v>
      </c>
      <c r="M566" s="74"/>
      <c r="N566" s="177">
        <f t="shared" si="33"/>
        <v>0.75</v>
      </c>
      <c r="O566" s="177">
        <f t="shared" si="34"/>
        <v>0.62500288477071841</v>
      </c>
      <c r="P566" s="177">
        <f t="shared" si="35"/>
        <v>0.37500288477071841</v>
      </c>
    </row>
    <row r="567" spans="1:16" s="51" customFormat="1" ht="14.15" customHeight="1" x14ac:dyDescent="0.25">
      <c r="A567" s="156"/>
      <c r="B567" s="688"/>
      <c r="C567" s="8">
        <v>9</v>
      </c>
      <c r="D567" s="413">
        <v>527772</v>
      </c>
      <c r="E567" s="414">
        <v>395829</v>
      </c>
      <c r="F567" s="414">
        <v>329859</v>
      </c>
      <c r="G567" s="415">
        <v>197916</v>
      </c>
      <c r="H567" s="420">
        <v>557856</v>
      </c>
      <c r="I567" s="414">
        <v>418392</v>
      </c>
      <c r="J567" s="414">
        <v>348660</v>
      </c>
      <c r="K567" s="416">
        <v>209196</v>
      </c>
      <c r="M567" s="74"/>
      <c r="N567" s="177">
        <f t="shared" ref="N567:N568" si="36">E567/D567</f>
        <v>0.75</v>
      </c>
      <c r="O567" s="177">
        <f t="shared" ref="O567:O568" si="37">F567/D567</f>
        <v>0.62500284213637702</v>
      </c>
      <c r="P567" s="177">
        <f t="shared" ref="P567:P568" si="38">G567/D567</f>
        <v>0.37500284213637708</v>
      </c>
    </row>
    <row r="568" spans="1:16" s="51" customFormat="1" ht="14.15" customHeight="1" thickBot="1" x14ac:dyDescent="0.3">
      <c r="A568" s="156"/>
      <c r="B568" s="689"/>
      <c r="C568" s="9">
        <v>10</v>
      </c>
      <c r="D568" s="417">
        <v>535686</v>
      </c>
      <c r="E568" s="418">
        <v>401766</v>
      </c>
      <c r="F568" s="418">
        <v>334803</v>
      </c>
      <c r="G568" s="429">
        <v>200883</v>
      </c>
      <c r="H568" s="423">
        <v>566220</v>
      </c>
      <c r="I568" s="418">
        <v>424665</v>
      </c>
      <c r="J568" s="418">
        <v>353889</v>
      </c>
      <c r="K568" s="419">
        <v>212334</v>
      </c>
      <c r="M568" s="74"/>
      <c r="N568" s="177">
        <f t="shared" si="36"/>
        <v>0.75000280014784781</v>
      </c>
      <c r="O568" s="177">
        <f t="shared" si="37"/>
        <v>0.62499859992607609</v>
      </c>
      <c r="P568" s="177">
        <f t="shared" si="38"/>
        <v>0.37500140007392391</v>
      </c>
    </row>
    <row r="569" spans="1:16" ht="16.25" customHeight="1" thickBot="1" x14ac:dyDescent="0.3">
      <c r="A569" s="160"/>
      <c r="B569" s="703" t="s">
        <v>853</v>
      </c>
      <c r="C569" s="10"/>
      <c r="D569" s="705" t="s">
        <v>929</v>
      </c>
      <c r="E569" s="706"/>
      <c r="F569" s="706"/>
      <c r="G569" s="706"/>
      <c r="H569" s="707" t="s">
        <v>929</v>
      </c>
      <c r="I569" s="707"/>
      <c r="J569" s="707"/>
      <c r="K569" s="707"/>
    </row>
    <row r="570" spans="1:16" s="51" customFormat="1" ht="30" customHeight="1" x14ac:dyDescent="0.25">
      <c r="A570" s="156">
        <v>6</v>
      </c>
      <c r="B570" s="704"/>
      <c r="C570" s="165">
        <v>1</v>
      </c>
      <c r="D570" s="405">
        <v>804771</v>
      </c>
      <c r="E570" s="406">
        <v>603579</v>
      </c>
      <c r="F570" s="406">
        <v>502983</v>
      </c>
      <c r="G570" s="407">
        <v>301788</v>
      </c>
      <c r="H570" s="405">
        <v>846618</v>
      </c>
      <c r="I570" s="406">
        <v>634965</v>
      </c>
      <c r="J570" s="406">
        <v>529137</v>
      </c>
      <c r="K570" s="412">
        <v>317481</v>
      </c>
      <c r="M570" s="74"/>
      <c r="N570" s="177">
        <f t="shared" ref="N570:N593" si="39">E570/D570</f>
        <v>0.75000093194213013</v>
      </c>
      <c r="O570" s="177">
        <f t="shared" ref="O570:O593" si="40">F570/D570</f>
        <v>0.6250013979131952</v>
      </c>
      <c r="P570" s="177">
        <f t="shared" ref="P570:P593" si="41">G570/D570</f>
        <v>0.3749986020868048</v>
      </c>
    </row>
    <row r="571" spans="1:16" s="51" customFormat="1" ht="17.149999999999999" customHeight="1" x14ac:dyDescent="0.25">
      <c r="A571" s="156"/>
      <c r="B571" s="688" t="s">
        <v>852</v>
      </c>
      <c r="C571" s="8">
        <v>2</v>
      </c>
      <c r="D571" s="413">
        <v>816846</v>
      </c>
      <c r="E571" s="414">
        <v>612636</v>
      </c>
      <c r="F571" s="414">
        <v>510528</v>
      </c>
      <c r="G571" s="415">
        <v>306318</v>
      </c>
      <c r="H571" s="420">
        <v>859323</v>
      </c>
      <c r="I571" s="414">
        <v>644493</v>
      </c>
      <c r="J571" s="414">
        <v>537078</v>
      </c>
      <c r="K571" s="399">
        <v>322245</v>
      </c>
      <c r="M571" s="74"/>
      <c r="N571" s="177">
        <f t="shared" si="39"/>
        <v>0.75000183633145046</v>
      </c>
      <c r="O571" s="177">
        <f t="shared" si="40"/>
        <v>0.62499908183427477</v>
      </c>
      <c r="P571" s="177">
        <f t="shared" si="41"/>
        <v>0.37500091816572523</v>
      </c>
    </row>
    <row r="572" spans="1:16" s="51" customFormat="1" ht="14.15" customHeight="1" x14ac:dyDescent="0.25">
      <c r="A572" s="156"/>
      <c r="B572" s="688"/>
      <c r="C572" s="8">
        <v>3</v>
      </c>
      <c r="D572" s="413">
        <v>829107</v>
      </c>
      <c r="E572" s="414">
        <v>621831</v>
      </c>
      <c r="F572" s="414">
        <v>518193</v>
      </c>
      <c r="G572" s="415">
        <v>310914</v>
      </c>
      <c r="H572" s="420">
        <v>872220</v>
      </c>
      <c r="I572" s="414">
        <v>654165</v>
      </c>
      <c r="J572" s="414">
        <v>545139</v>
      </c>
      <c r="K572" s="399">
        <v>327084</v>
      </c>
      <c r="M572" s="74"/>
      <c r="N572" s="177">
        <f t="shared" si="39"/>
        <v>0.75000090458770696</v>
      </c>
      <c r="O572" s="177">
        <f t="shared" si="40"/>
        <v>0.62500135688156055</v>
      </c>
      <c r="P572" s="177">
        <f t="shared" si="41"/>
        <v>0.3749986431184395</v>
      </c>
    </row>
    <row r="573" spans="1:16" s="51" customFormat="1" ht="14.15" customHeight="1" x14ac:dyDescent="0.25">
      <c r="A573" s="156"/>
      <c r="B573" s="688"/>
      <c r="C573" s="8">
        <v>4</v>
      </c>
      <c r="D573" s="413">
        <v>841530</v>
      </c>
      <c r="E573" s="414">
        <v>631149</v>
      </c>
      <c r="F573" s="414">
        <v>525957</v>
      </c>
      <c r="G573" s="415">
        <v>315573</v>
      </c>
      <c r="H573" s="420">
        <v>885291</v>
      </c>
      <c r="I573" s="414">
        <v>663969</v>
      </c>
      <c r="J573" s="414">
        <v>553308</v>
      </c>
      <c r="K573" s="399">
        <v>331983</v>
      </c>
      <c r="M573" s="74"/>
      <c r="N573" s="177">
        <f t="shared" si="39"/>
        <v>0.75000178246764826</v>
      </c>
      <c r="O573" s="177">
        <f t="shared" si="40"/>
        <v>0.62500089123382407</v>
      </c>
      <c r="P573" s="177">
        <f t="shared" si="41"/>
        <v>0.37499910876617587</v>
      </c>
    </row>
    <row r="574" spans="1:16" s="51" customFormat="1" ht="14.15" customHeight="1" x14ac:dyDescent="0.25">
      <c r="A574" s="156"/>
      <c r="B574" s="688"/>
      <c r="C574" s="8">
        <v>5</v>
      </c>
      <c r="D574" s="413">
        <v>854154</v>
      </c>
      <c r="E574" s="414">
        <v>640617</v>
      </c>
      <c r="F574" s="414">
        <v>533847</v>
      </c>
      <c r="G574" s="415">
        <v>320307</v>
      </c>
      <c r="H574" s="420">
        <v>898569</v>
      </c>
      <c r="I574" s="414">
        <v>673926</v>
      </c>
      <c r="J574" s="414">
        <v>561606</v>
      </c>
      <c r="K574" s="399">
        <v>336963</v>
      </c>
      <c r="M574" s="74"/>
      <c r="N574" s="177">
        <f t="shared" si="39"/>
        <v>0.75000175612360298</v>
      </c>
      <c r="O574" s="177">
        <f t="shared" si="40"/>
        <v>0.62500087806180149</v>
      </c>
      <c r="P574" s="177">
        <f t="shared" si="41"/>
        <v>0.37499912193819851</v>
      </c>
    </row>
    <row r="575" spans="1:16" s="51" customFormat="1" ht="14.15" customHeight="1" x14ac:dyDescent="0.25">
      <c r="A575" s="156"/>
      <c r="B575" s="688"/>
      <c r="C575" s="8">
        <v>6</v>
      </c>
      <c r="D575" s="413">
        <v>866967</v>
      </c>
      <c r="E575" s="414">
        <v>650226</v>
      </c>
      <c r="F575" s="414">
        <v>541854</v>
      </c>
      <c r="G575" s="415">
        <v>325113</v>
      </c>
      <c r="H575" s="420">
        <v>912048</v>
      </c>
      <c r="I575" s="414">
        <v>684036</v>
      </c>
      <c r="J575" s="414">
        <v>570030</v>
      </c>
      <c r="K575" s="399">
        <v>342018</v>
      </c>
      <c r="M575" s="74"/>
      <c r="N575" s="177">
        <f t="shared" si="39"/>
        <v>0.75000086508483021</v>
      </c>
      <c r="O575" s="177">
        <f t="shared" si="40"/>
        <v>0.62499956745758489</v>
      </c>
      <c r="P575" s="177">
        <f t="shared" si="41"/>
        <v>0.37500043254241511</v>
      </c>
    </row>
    <row r="576" spans="1:16" s="51" customFormat="1" ht="14.15" customHeight="1" x14ac:dyDescent="0.25">
      <c r="A576" s="156"/>
      <c r="B576" s="688"/>
      <c r="C576" s="8">
        <v>7</v>
      </c>
      <c r="D576" s="413">
        <v>879975</v>
      </c>
      <c r="E576" s="414">
        <v>659982</v>
      </c>
      <c r="F576" s="414">
        <v>549984</v>
      </c>
      <c r="G576" s="415">
        <v>329991</v>
      </c>
      <c r="H576" s="420">
        <v>925734</v>
      </c>
      <c r="I576" s="414">
        <v>694302</v>
      </c>
      <c r="J576" s="414">
        <v>578583</v>
      </c>
      <c r="K576" s="399">
        <v>347151</v>
      </c>
      <c r="M576" s="74"/>
      <c r="N576" s="177">
        <f t="shared" si="39"/>
        <v>0.75000085229694025</v>
      </c>
      <c r="O576" s="177">
        <f t="shared" si="40"/>
        <v>0.62499957385152982</v>
      </c>
      <c r="P576" s="177">
        <f t="shared" si="41"/>
        <v>0.37500042614847012</v>
      </c>
    </row>
    <row r="577" spans="1:16" s="51" customFormat="1" ht="14.15" customHeight="1" x14ac:dyDescent="0.25">
      <c r="A577" s="156"/>
      <c r="B577" s="688"/>
      <c r="C577" s="8">
        <v>8</v>
      </c>
      <c r="D577" s="413">
        <v>893175</v>
      </c>
      <c r="E577" s="414">
        <v>669882</v>
      </c>
      <c r="F577" s="414">
        <v>558234</v>
      </c>
      <c r="G577" s="415">
        <v>334941</v>
      </c>
      <c r="H577" s="420">
        <v>939621</v>
      </c>
      <c r="I577" s="414">
        <v>704715</v>
      </c>
      <c r="J577" s="414">
        <v>587262</v>
      </c>
      <c r="K577" s="399">
        <v>352359</v>
      </c>
      <c r="M577" s="74"/>
      <c r="N577" s="177">
        <f t="shared" si="39"/>
        <v>0.75000083970106646</v>
      </c>
      <c r="O577" s="177">
        <f t="shared" si="40"/>
        <v>0.62499958014946677</v>
      </c>
      <c r="P577" s="177">
        <f t="shared" si="41"/>
        <v>0.37500041985053323</v>
      </c>
    </row>
    <row r="578" spans="1:16" s="51" customFormat="1" ht="14.15" customHeight="1" x14ac:dyDescent="0.25">
      <c r="A578" s="156"/>
      <c r="B578" s="688"/>
      <c r="C578" s="8">
        <v>9</v>
      </c>
      <c r="D578" s="413">
        <v>906567</v>
      </c>
      <c r="E578" s="414">
        <v>679926</v>
      </c>
      <c r="F578" s="414">
        <v>566604</v>
      </c>
      <c r="G578" s="415">
        <v>339963</v>
      </c>
      <c r="H578" s="420">
        <v>953709</v>
      </c>
      <c r="I578" s="414">
        <v>715281</v>
      </c>
      <c r="J578" s="414">
        <v>596067</v>
      </c>
      <c r="K578" s="399">
        <v>357642</v>
      </c>
      <c r="M578" s="74"/>
      <c r="N578" s="177">
        <f t="shared" si="39"/>
        <v>0.75000082729682416</v>
      </c>
      <c r="O578" s="177">
        <f t="shared" si="40"/>
        <v>0.62499958635158792</v>
      </c>
      <c r="P578" s="177">
        <f t="shared" si="41"/>
        <v>0.37500041364841208</v>
      </c>
    </row>
    <row r="579" spans="1:16" s="51" customFormat="1" ht="14.15" customHeight="1" x14ac:dyDescent="0.25">
      <c r="A579" s="156"/>
      <c r="B579" s="688"/>
      <c r="C579" s="8">
        <v>10</v>
      </c>
      <c r="D579" s="413">
        <v>920169</v>
      </c>
      <c r="E579" s="414">
        <v>690126</v>
      </c>
      <c r="F579" s="414">
        <v>575106</v>
      </c>
      <c r="G579" s="415">
        <v>345063</v>
      </c>
      <c r="H579" s="420">
        <v>968019</v>
      </c>
      <c r="I579" s="414">
        <v>726015</v>
      </c>
      <c r="J579" s="414">
        <v>605013</v>
      </c>
      <c r="K579" s="399">
        <v>363006</v>
      </c>
      <c r="M579" s="74"/>
      <c r="N579" s="177">
        <f t="shared" si="39"/>
        <v>0.74999918493233309</v>
      </c>
      <c r="O579" s="177">
        <f t="shared" si="40"/>
        <v>0.62500040753383346</v>
      </c>
      <c r="P579" s="177">
        <f t="shared" si="41"/>
        <v>0.37499959246616654</v>
      </c>
    </row>
    <row r="580" spans="1:16" s="51" customFormat="1" ht="14.15" customHeight="1" x14ac:dyDescent="0.25">
      <c r="A580" s="156"/>
      <c r="B580" s="688"/>
      <c r="C580" s="8">
        <v>11</v>
      </c>
      <c r="D580" s="413">
        <v>933966</v>
      </c>
      <c r="E580" s="414">
        <v>700476</v>
      </c>
      <c r="F580" s="414">
        <v>583728</v>
      </c>
      <c r="G580" s="415">
        <v>350238</v>
      </c>
      <c r="H580" s="420">
        <v>982533</v>
      </c>
      <c r="I580" s="414">
        <v>736899</v>
      </c>
      <c r="J580" s="414">
        <v>614082</v>
      </c>
      <c r="K580" s="399">
        <v>368451</v>
      </c>
      <c r="M580" s="74"/>
      <c r="N580" s="177">
        <f t="shared" si="39"/>
        <v>0.75000160605418187</v>
      </c>
      <c r="O580" s="177">
        <f t="shared" si="40"/>
        <v>0.62499919697290907</v>
      </c>
      <c r="P580" s="177">
        <f t="shared" si="41"/>
        <v>0.37500080302709093</v>
      </c>
    </row>
    <row r="581" spans="1:16" s="51" customFormat="1" ht="14.15" customHeight="1" x14ac:dyDescent="0.25">
      <c r="A581" s="156"/>
      <c r="B581" s="688"/>
      <c r="C581" s="8">
        <v>12</v>
      </c>
      <c r="D581" s="413">
        <v>947988</v>
      </c>
      <c r="E581" s="414">
        <v>710991</v>
      </c>
      <c r="F581" s="414">
        <v>592494</v>
      </c>
      <c r="G581" s="415">
        <v>355497</v>
      </c>
      <c r="H581" s="420">
        <v>997284</v>
      </c>
      <c r="I581" s="414">
        <v>747963</v>
      </c>
      <c r="J581" s="414">
        <v>623304</v>
      </c>
      <c r="K581" s="399">
        <v>373983</v>
      </c>
      <c r="M581" s="74"/>
      <c r="N581" s="177">
        <f t="shared" si="39"/>
        <v>0.75</v>
      </c>
      <c r="O581" s="177">
        <f t="shared" si="40"/>
        <v>0.62500158229851011</v>
      </c>
      <c r="P581" s="177">
        <f t="shared" si="41"/>
        <v>0.37500158229851011</v>
      </c>
    </row>
    <row r="582" spans="1:16" s="51" customFormat="1" ht="14.15" customHeight="1" x14ac:dyDescent="0.25">
      <c r="A582" s="156"/>
      <c r="B582" s="688"/>
      <c r="C582" s="8">
        <v>13</v>
      </c>
      <c r="D582" s="413">
        <v>962208</v>
      </c>
      <c r="E582" s="414">
        <v>721656</v>
      </c>
      <c r="F582" s="414">
        <v>601380</v>
      </c>
      <c r="G582" s="415">
        <v>360828</v>
      </c>
      <c r="H582" s="420">
        <v>1012242</v>
      </c>
      <c r="I582" s="414">
        <v>759183</v>
      </c>
      <c r="J582" s="414">
        <v>632652</v>
      </c>
      <c r="K582" s="399">
        <v>379590</v>
      </c>
      <c r="M582" s="74"/>
      <c r="N582" s="177">
        <f t="shared" si="39"/>
        <v>0.75</v>
      </c>
      <c r="O582" s="177">
        <f t="shared" si="40"/>
        <v>0.625</v>
      </c>
      <c r="P582" s="177">
        <f t="shared" si="41"/>
        <v>0.375</v>
      </c>
    </row>
    <row r="583" spans="1:16" s="51" customFormat="1" ht="14.15" customHeight="1" x14ac:dyDescent="0.25">
      <c r="A583" s="156"/>
      <c r="B583" s="688"/>
      <c r="C583" s="8">
        <v>14</v>
      </c>
      <c r="D583" s="413">
        <v>976635</v>
      </c>
      <c r="E583" s="414">
        <v>732477</v>
      </c>
      <c r="F583" s="414">
        <v>610398</v>
      </c>
      <c r="G583" s="415">
        <v>366237</v>
      </c>
      <c r="H583" s="420">
        <v>1027419</v>
      </c>
      <c r="I583" s="414">
        <v>770565</v>
      </c>
      <c r="J583" s="414">
        <v>642138</v>
      </c>
      <c r="K583" s="399">
        <v>385281</v>
      </c>
      <c r="M583" s="74"/>
      <c r="N583" s="177">
        <f t="shared" si="39"/>
        <v>0.75000076794298787</v>
      </c>
      <c r="O583" s="177">
        <f t="shared" si="40"/>
        <v>0.62500115191448191</v>
      </c>
      <c r="P583" s="177">
        <f t="shared" si="41"/>
        <v>0.37499884808551814</v>
      </c>
    </row>
    <row r="584" spans="1:16" s="51" customFormat="1" ht="14.15" customHeight="1" x14ac:dyDescent="0.25">
      <c r="A584" s="156"/>
      <c r="B584" s="688"/>
      <c r="C584" s="8">
        <v>15</v>
      </c>
      <c r="D584" s="413">
        <v>991281</v>
      </c>
      <c r="E584" s="414">
        <v>743460</v>
      </c>
      <c r="F584" s="414">
        <v>619551</v>
      </c>
      <c r="G584" s="415">
        <v>371730</v>
      </c>
      <c r="H584" s="420">
        <v>1042827</v>
      </c>
      <c r="I584" s="414">
        <v>782121</v>
      </c>
      <c r="J584" s="414">
        <v>651768</v>
      </c>
      <c r="K584" s="399">
        <v>391059</v>
      </c>
      <c r="M584" s="74"/>
      <c r="N584" s="177">
        <f t="shared" si="39"/>
        <v>0.74999924340323276</v>
      </c>
      <c r="O584" s="177">
        <f t="shared" si="40"/>
        <v>0.62500037829838362</v>
      </c>
      <c r="P584" s="177">
        <f t="shared" si="41"/>
        <v>0.37499962170161638</v>
      </c>
    </row>
    <row r="585" spans="1:16" s="51" customFormat="1" ht="14.15" customHeight="1" x14ac:dyDescent="0.25">
      <c r="A585" s="156"/>
      <c r="B585" s="688"/>
      <c r="C585" s="8">
        <v>16</v>
      </c>
      <c r="D585" s="413">
        <v>1006161</v>
      </c>
      <c r="E585" s="414">
        <v>754620</v>
      </c>
      <c r="F585" s="414">
        <v>628851</v>
      </c>
      <c r="G585" s="415">
        <v>377310</v>
      </c>
      <c r="H585" s="420">
        <v>1058481</v>
      </c>
      <c r="I585" s="414">
        <v>793860</v>
      </c>
      <c r="J585" s="414">
        <v>661551</v>
      </c>
      <c r="K585" s="399">
        <v>396930</v>
      </c>
      <c r="M585" s="74"/>
      <c r="N585" s="177">
        <f t="shared" si="39"/>
        <v>0.74999925459245587</v>
      </c>
      <c r="O585" s="177">
        <f t="shared" si="40"/>
        <v>0.62500037270377207</v>
      </c>
      <c r="P585" s="177">
        <f t="shared" si="41"/>
        <v>0.37499962729622793</v>
      </c>
    </row>
    <row r="586" spans="1:16" s="51" customFormat="1" ht="14.15" customHeight="1" x14ac:dyDescent="0.25">
      <c r="A586" s="156"/>
      <c r="B586" s="688"/>
      <c r="C586" s="8">
        <v>17</v>
      </c>
      <c r="D586" s="413">
        <v>1021248</v>
      </c>
      <c r="E586" s="414">
        <v>765936</v>
      </c>
      <c r="F586" s="414">
        <v>638280</v>
      </c>
      <c r="G586" s="415">
        <v>382968</v>
      </c>
      <c r="H586" s="420">
        <v>1074354</v>
      </c>
      <c r="I586" s="414">
        <v>805767</v>
      </c>
      <c r="J586" s="414">
        <v>671472</v>
      </c>
      <c r="K586" s="399">
        <v>402882</v>
      </c>
      <c r="M586" s="74"/>
      <c r="N586" s="177">
        <f t="shared" si="39"/>
        <v>0.75</v>
      </c>
      <c r="O586" s="177">
        <f t="shared" si="40"/>
        <v>0.625</v>
      </c>
      <c r="P586" s="177">
        <f t="shared" si="41"/>
        <v>0.375</v>
      </c>
    </row>
    <row r="587" spans="1:16" s="51" customFormat="1" ht="14.15" customHeight="1" x14ac:dyDescent="0.25">
      <c r="A587" s="156"/>
      <c r="B587" s="688"/>
      <c r="C587" s="8">
        <v>18</v>
      </c>
      <c r="D587" s="413">
        <v>1036557</v>
      </c>
      <c r="E587" s="414">
        <v>777417</v>
      </c>
      <c r="F587" s="414">
        <v>647847</v>
      </c>
      <c r="G587" s="415">
        <v>388710</v>
      </c>
      <c r="H587" s="420">
        <v>1090458</v>
      </c>
      <c r="I587" s="414">
        <v>817845</v>
      </c>
      <c r="J587" s="414">
        <v>681537</v>
      </c>
      <c r="K587" s="399">
        <v>408921</v>
      </c>
      <c r="M587" s="74"/>
      <c r="N587" s="177">
        <f t="shared" si="39"/>
        <v>0.74999927645078857</v>
      </c>
      <c r="O587" s="177">
        <f t="shared" si="40"/>
        <v>0.62499891467618274</v>
      </c>
      <c r="P587" s="177">
        <f t="shared" si="41"/>
        <v>0.37500108532381721</v>
      </c>
    </row>
    <row r="588" spans="1:16" s="51" customFormat="1" ht="14.15" customHeight="1" x14ac:dyDescent="0.25">
      <c r="A588" s="156"/>
      <c r="B588" s="688"/>
      <c r="C588" s="8">
        <v>19</v>
      </c>
      <c r="D588" s="413">
        <v>1052115</v>
      </c>
      <c r="E588" s="414">
        <v>789087</v>
      </c>
      <c r="F588" s="414">
        <v>657573</v>
      </c>
      <c r="G588" s="415">
        <v>394542</v>
      </c>
      <c r="H588" s="420">
        <v>1106826</v>
      </c>
      <c r="I588" s="414">
        <v>830121</v>
      </c>
      <c r="J588" s="414">
        <v>691767</v>
      </c>
      <c r="K588" s="399">
        <v>415059</v>
      </c>
      <c r="M588" s="74"/>
      <c r="N588" s="177">
        <f t="shared" si="39"/>
        <v>0.75000071284983105</v>
      </c>
      <c r="O588" s="177">
        <f t="shared" si="40"/>
        <v>0.62500106927474663</v>
      </c>
      <c r="P588" s="177">
        <f t="shared" si="41"/>
        <v>0.37499893072525342</v>
      </c>
    </row>
    <row r="589" spans="1:16" s="51" customFormat="1" ht="14.15" customHeight="1" x14ac:dyDescent="0.25">
      <c r="A589" s="156"/>
      <c r="B589" s="688"/>
      <c r="C589" s="8">
        <v>20</v>
      </c>
      <c r="D589" s="413">
        <v>1067904</v>
      </c>
      <c r="E589" s="414">
        <v>800928</v>
      </c>
      <c r="F589" s="414">
        <v>667440</v>
      </c>
      <c r="G589" s="415">
        <v>400464</v>
      </c>
      <c r="H589" s="420">
        <v>1123434</v>
      </c>
      <c r="I589" s="414">
        <v>842577</v>
      </c>
      <c r="J589" s="414">
        <v>702147</v>
      </c>
      <c r="K589" s="399">
        <v>421287</v>
      </c>
      <c r="M589" s="74"/>
      <c r="N589" s="177">
        <f t="shared" si="39"/>
        <v>0.75</v>
      </c>
      <c r="O589" s="177">
        <f t="shared" si="40"/>
        <v>0.625</v>
      </c>
      <c r="P589" s="177">
        <f t="shared" si="41"/>
        <v>0.375</v>
      </c>
    </row>
    <row r="590" spans="1:16" s="51" customFormat="1" ht="14.15" customHeight="1" x14ac:dyDescent="0.25">
      <c r="A590" s="156"/>
      <c r="B590" s="688"/>
      <c r="C590" s="8">
        <v>21</v>
      </c>
      <c r="D590" s="413">
        <v>1083918</v>
      </c>
      <c r="E590" s="414">
        <v>812940</v>
      </c>
      <c r="F590" s="414">
        <v>677448</v>
      </c>
      <c r="G590" s="415">
        <v>406470</v>
      </c>
      <c r="H590" s="420">
        <v>1140282</v>
      </c>
      <c r="I590" s="414">
        <v>855213</v>
      </c>
      <c r="J590" s="414">
        <v>712677</v>
      </c>
      <c r="K590" s="399">
        <v>427605</v>
      </c>
      <c r="M590" s="74"/>
      <c r="N590" s="177">
        <f t="shared" si="39"/>
        <v>0.75000138386852144</v>
      </c>
      <c r="O590" s="177">
        <f t="shared" si="40"/>
        <v>0.62499930806573933</v>
      </c>
      <c r="P590" s="177">
        <f t="shared" si="41"/>
        <v>0.37500069193426072</v>
      </c>
    </row>
    <row r="591" spans="1:16" s="51" customFormat="1" ht="14.15" customHeight="1" x14ac:dyDescent="0.25">
      <c r="A591" s="156"/>
      <c r="B591" s="688"/>
      <c r="C591" s="8">
        <v>22</v>
      </c>
      <c r="D591" s="413">
        <v>1100187</v>
      </c>
      <c r="E591" s="414">
        <v>825141</v>
      </c>
      <c r="F591" s="414">
        <v>687618</v>
      </c>
      <c r="G591" s="415">
        <v>412569</v>
      </c>
      <c r="H591" s="420">
        <v>1157397</v>
      </c>
      <c r="I591" s="414">
        <v>868047</v>
      </c>
      <c r="J591" s="414">
        <v>723372</v>
      </c>
      <c r="K591" s="399">
        <v>434025</v>
      </c>
      <c r="M591" s="74"/>
      <c r="N591" s="177">
        <f t="shared" si="39"/>
        <v>0.75000068170229239</v>
      </c>
      <c r="O591" s="177">
        <f t="shared" si="40"/>
        <v>0.62500102255343859</v>
      </c>
      <c r="P591" s="177">
        <f t="shared" si="41"/>
        <v>0.37499897744656135</v>
      </c>
    </row>
    <row r="592" spans="1:16" s="51" customFormat="1" ht="14.15" customHeight="1" x14ac:dyDescent="0.25">
      <c r="A592" s="156"/>
      <c r="B592" s="688"/>
      <c r="C592" s="8">
        <v>23</v>
      </c>
      <c r="D592" s="413">
        <v>1116690</v>
      </c>
      <c r="E592" s="414">
        <v>837519</v>
      </c>
      <c r="F592" s="414">
        <v>697932</v>
      </c>
      <c r="G592" s="415">
        <v>418758</v>
      </c>
      <c r="H592" s="420">
        <v>1174758</v>
      </c>
      <c r="I592" s="414">
        <v>881070</v>
      </c>
      <c r="J592" s="414">
        <v>734223</v>
      </c>
      <c r="K592" s="399">
        <v>440535</v>
      </c>
      <c r="M592" s="74"/>
      <c r="N592" s="177">
        <f t="shared" si="39"/>
        <v>0.75000134325551404</v>
      </c>
      <c r="O592" s="177">
        <f t="shared" si="40"/>
        <v>0.62500067162775708</v>
      </c>
      <c r="P592" s="177">
        <f t="shared" si="41"/>
        <v>0.37499932837224298</v>
      </c>
    </row>
    <row r="593" spans="1:16" s="51" customFormat="1" ht="14.15" customHeight="1" thickBot="1" x14ac:dyDescent="0.3">
      <c r="A593" s="156"/>
      <c r="B593" s="689"/>
      <c r="C593" s="9">
        <v>24</v>
      </c>
      <c r="D593" s="417">
        <v>1133427</v>
      </c>
      <c r="E593" s="418">
        <v>850071</v>
      </c>
      <c r="F593" s="418">
        <v>708393</v>
      </c>
      <c r="G593" s="429">
        <v>425034</v>
      </c>
      <c r="H593" s="423">
        <v>1192365</v>
      </c>
      <c r="I593" s="418">
        <v>894273</v>
      </c>
      <c r="J593" s="418">
        <v>745227</v>
      </c>
      <c r="K593" s="401">
        <v>447138</v>
      </c>
      <c r="M593" s="74"/>
      <c r="N593" s="177">
        <f t="shared" si="39"/>
        <v>0.75000066171001745</v>
      </c>
      <c r="O593" s="177">
        <f t="shared" si="40"/>
        <v>0.62500099256502628</v>
      </c>
      <c r="P593" s="177">
        <f t="shared" si="41"/>
        <v>0.37499900743497377</v>
      </c>
    </row>
    <row r="594" spans="1:16" s="51" customFormat="1" ht="6.65" customHeight="1" thickBot="1" x14ac:dyDescent="0.3">
      <c r="A594" s="156"/>
      <c r="B594" s="304"/>
      <c r="C594" s="106"/>
      <c r="D594" s="370"/>
      <c r="E594" s="305"/>
      <c r="F594" s="305"/>
      <c r="G594" s="305"/>
      <c r="H594" s="370"/>
      <c r="I594" s="305"/>
      <c r="J594" s="305"/>
      <c r="K594" s="213"/>
      <c r="M594" s="74"/>
      <c r="N594" s="177"/>
      <c r="O594" s="177"/>
      <c r="P594" s="177"/>
    </row>
    <row r="595" spans="1:16" ht="18.649999999999999" customHeight="1" thickBot="1" x14ac:dyDescent="0.3">
      <c r="A595" s="160"/>
      <c r="B595" s="602" t="s">
        <v>1065</v>
      </c>
      <c r="C595" s="602"/>
      <c r="D595" s="602"/>
      <c r="E595" s="602"/>
      <c r="F595" s="602"/>
      <c r="G595" s="602"/>
      <c r="H595" s="602"/>
      <c r="I595" s="602"/>
      <c r="J595" s="602"/>
      <c r="K595" s="602"/>
    </row>
    <row r="596" spans="1:16" ht="17.149999999999999" customHeight="1" thickBot="1" x14ac:dyDescent="0.3">
      <c r="A596" s="160"/>
      <c r="B596" s="163"/>
      <c r="C596" s="162"/>
      <c r="D596" s="691" t="s">
        <v>301</v>
      </c>
      <c r="E596" s="692"/>
      <c r="F596" s="692"/>
      <c r="G596" s="692"/>
      <c r="H596" s="694" t="s">
        <v>301</v>
      </c>
      <c r="I596" s="695"/>
      <c r="J596" s="695"/>
      <c r="K596" s="695"/>
      <c r="L596" s="164"/>
    </row>
    <row r="597" spans="1:16" s="51" customFormat="1" ht="14.15" customHeight="1" x14ac:dyDescent="0.25">
      <c r="A597" s="156">
        <v>1</v>
      </c>
      <c r="B597" s="690" t="s">
        <v>160</v>
      </c>
      <c r="C597" s="10">
        <v>1</v>
      </c>
      <c r="D597" s="405">
        <v>117621</v>
      </c>
      <c r="E597" s="406">
        <v>88215</v>
      </c>
      <c r="F597" s="406">
        <v>73512</v>
      </c>
      <c r="G597" s="407">
        <v>44109</v>
      </c>
      <c r="H597" s="405">
        <v>124914</v>
      </c>
      <c r="I597" s="406">
        <v>93687</v>
      </c>
      <c r="J597" s="406">
        <v>78072</v>
      </c>
      <c r="K597" s="412">
        <v>46842</v>
      </c>
      <c r="M597" s="74"/>
      <c r="N597" s="177">
        <f t="shared" ref="N597:N660" si="42">E597/D597</f>
        <v>0.74999362358762467</v>
      </c>
      <c r="O597" s="177">
        <f t="shared" ref="O597:O660" si="43">F597/D597</f>
        <v>0.62499043538143695</v>
      </c>
      <c r="P597" s="177">
        <f t="shared" ref="P597:P660" si="44">G597/D597</f>
        <v>0.375009564618563</v>
      </c>
    </row>
    <row r="598" spans="1:16" s="51" customFormat="1" ht="14.15" customHeight="1" x14ac:dyDescent="0.25">
      <c r="A598" s="156"/>
      <c r="B598" s="688"/>
      <c r="C598" s="8">
        <v>2</v>
      </c>
      <c r="D598" s="413">
        <v>119373</v>
      </c>
      <c r="E598" s="414">
        <v>89529</v>
      </c>
      <c r="F598" s="414">
        <v>74607</v>
      </c>
      <c r="G598" s="415">
        <v>44766</v>
      </c>
      <c r="H598" s="413">
        <v>126774</v>
      </c>
      <c r="I598" s="421">
        <v>95082</v>
      </c>
      <c r="J598" s="421">
        <v>79233</v>
      </c>
      <c r="K598" s="422">
        <v>47541</v>
      </c>
      <c r="M598" s="74"/>
      <c r="N598" s="177">
        <f t="shared" si="42"/>
        <v>0.74999371717222485</v>
      </c>
      <c r="O598" s="177">
        <f t="shared" si="43"/>
        <v>0.62499057575833727</v>
      </c>
      <c r="P598" s="177">
        <f t="shared" si="44"/>
        <v>0.37500942424166267</v>
      </c>
    </row>
    <row r="599" spans="1:16" s="51" customFormat="1" ht="14.15" customHeight="1" x14ac:dyDescent="0.25">
      <c r="A599" s="156"/>
      <c r="B599" s="688"/>
      <c r="C599" s="8">
        <v>3</v>
      </c>
      <c r="D599" s="413">
        <v>121164</v>
      </c>
      <c r="E599" s="414">
        <v>90873</v>
      </c>
      <c r="F599" s="414">
        <v>75729</v>
      </c>
      <c r="G599" s="415">
        <v>45438</v>
      </c>
      <c r="H599" s="413">
        <v>128676</v>
      </c>
      <c r="I599" s="421">
        <v>96507</v>
      </c>
      <c r="J599" s="421">
        <v>80424</v>
      </c>
      <c r="K599" s="422">
        <v>48255</v>
      </c>
      <c r="M599" s="74"/>
      <c r="N599" s="177">
        <f t="shared" si="42"/>
        <v>0.75</v>
      </c>
      <c r="O599" s="177">
        <f t="shared" si="43"/>
        <v>0.62501237991482617</v>
      </c>
      <c r="P599" s="177">
        <f t="shared" si="44"/>
        <v>0.37501237991482617</v>
      </c>
    </row>
    <row r="600" spans="1:16" s="51" customFormat="1" ht="14.15" customHeight="1" x14ac:dyDescent="0.25">
      <c r="A600" s="156"/>
      <c r="B600" s="688"/>
      <c r="C600" s="8">
        <v>4</v>
      </c>
      <c r="D600" s="413">
        <v>122988</v>
      </c>
      <c r="E600" s="414">
        <v>92241</v>
      </c>
      <c r="F600" s="414">
        <v>76869</v>
      </c>
      <c r="G600" s="415">
        <v>46122</v>
      </c>
      <c r="H600" s="413">
        <v>130614</v>
      </c>
      <c r="I600" s="421">
        <v>97962</v>
      </c>
      <c r="J600" s="421">
        <v>81633</v>
      </c>
      <c r="K600" s="422">
        <v>48981</v>
      </c>
      <c r="M600" s="74"/>
      <c r="N600" s="177">
        <f t="shared" si="42"/>
        <v>0.75</v>
      </c>
      <c r="O600" s="177">
        <f t="shared" si="43"/>
        <v>0.62501219631183536</v>
      </c>
      <c r="P600" s="177">
        <f t="shared" si="44"/>
        <v>0.3750121963118353</v>
      </c>
    </row>
    <row r="601" spans="1:16" s="51" customFormat="1" ht="14.15" customHeight="1" thickBot="1" x14ac:dyDescent="0.3">
      <c r="A601" s="156"/>
      <c r="B601" s="689"/>
      <c r="C601" s="9">
        <v>5</v>
      </c>
      <c r="D601" s="413">
        <v>124836</v>
      </c>
      <c r="E601" s="414">
        <v>93627</v>
      </c>
      <c r="F601" s="414">
        <v>78024</v>
      </c>
      <c r="G601" s="415">
        <v>46815</v>
      </c>
      <c r="H601" s="417">
        <v>132576</v>
      </c>
      <c r="I601" s="418">
        <v>99432</v>
      </c>
      <c r="J601" s="418">
        <v>82860</v>
      </c>
      <c r="K601" s="419">
        <v>49716</v>
      </c>
      <c r="M601" s="74"/>
      <c r="N601" s="177">
        <f t="shared" si="42"/>
        <v>0.75</v>
      </c>
      <c r="O601" s="177">
        <f t="shared" si="43"/>
        <v>0.62501201576468324</v>
      </c>
      <c r="P601" s="177">
        <f t="shared" si="44"/>
        <v>0.37501201576468324</v>
      </c>
    </row>
    <row r="602" spans="1:16" s="51" customFormat="1" ht="14.15" customHeight="1" x14ac:dyDescent="0.25">
      <c r="A602" s="156">
        <v>2</v>
      </c>
      <c r="B602" s="690" t="s">
        <v>890</v>
      </c>
      <c r="C602" s="10">
        <v>1</v>
      </c>
      <c r="D602" s="405">
        <v>117621</v>
      </c>
      <c r="E602" s="406">
        <v>88215</v>
      </c>
      <c r="F602" s="406">
        <v>73512</v>
      </c>
      <c r="G602" s="407">
        <v>44109</v>
      </c>
      <c r="H602" s="405">
        <v>124914</v>
      </c>
      <c r="I602" s="406">
        <v>93687</v>
      </c>
      <c r="J602" s="406">
        <v>78072</v>
      </c>
      <c r="K602" s="412">
        <v>46842</v>
      </c>
      <c r="M602" s="74"/>
      <c r="N602" s="177">
        <f t="shared" si="42"/>
        <v>0.74999362358762467</v>
      </c>
      <c r="O602" s="177">
        <f t="shared" si="43"/>
        <v>0.62499043538143695</v>
      </c>
      <c r="P602" s="177">
        <f t="shared" si="44"/>
        <v>0.375009564618563</v>
      </c>
    </row>
    <row r="603" spans="1:16" s="51" customFormat="1" ht="14.15" customHeight="1" x14ac:dyDescent="0.25">
      <c r="A603" s="156"/>
      <c r="B603" s="688"/>
      <c r="C603" s="8">
        <v>2</v>
      </c>
      <c r="D603" s="413">
        <v>119373</v>
      </c>
      <c r="E603" s="414">
        <v>89529</v>
      </c>
      <c r="F603" s="414">
        <v>74607</v>
      </c>
      <c r="G603" s="415">
        <v>44766</v>
      </c>
      <c r="H603" s="413">
        <v>126774</v>
      </c>
      <c r="I603" s="421">
        <v>95082</v>
      </c>
      <c r="J603" s="421">
        <v>79233</v>
      </c>
      <c r="K603" s="422">
        <v>47541</v>
      </c>
      <c r="M603" s="74"/>
      <c r="N603" s="177">
        <f t="shared" si="42"/>
        <v>0.74999371717222485</v>
      </c>
      <c r="O603" s="177">
        <f t="shared" si="43"/>
        <v>0.62499057575833727</v>
      </c>
      <c r="P603" s="177">
        <f t="shared" si="44"/>
        <v>0.37500942424166267</v>
      </c>
    </row>
    <row r="604" spans="1:16" s="51" customFormat="1" ht="14.15" customHeight="1" x14ac:dyDescent="0.25">
      <c r="A604" s="156"/>
      <c r="B604" s="688"/>
      <c r="C604" s="8">
        <v>3</v>
      </c>
      <c r="D604" s="413">
        <v>121164</v>
      </c>
      <c r="E604" s="414">
        <v>90873</v>
      </c>
      <c r="F604" s="414">
        <v>75729</v>
      </c>
      <c r="G604" s="415">
        <v>45438</v>
      </c>
      <c r="H604" s="413">
        <v>128676</v>
      </c>
      <c r="I604" s="421">
        <v>96507</v>
      </c>
      <c r="J604" s="421">
        <v>80424</v>
      </c>
      <c r="K604" s="422">
        <v>48255</v>
      </c>
      <c r="M604" s="74"/>
      <c r="N604" s="177">
        <f t="shared" si="42"/>
        <v>0.75</v>
      </c>
      <c r="O604" s="177">
        <f t="shared" si="43"/>
        <v>0.62501237991482617</v>
      </c>
      <c r="P604" s="177">
        <f t="shared" si="44"/>
        <v>0.37501237991482617</v>
      </c>
    </row>
    <row r="605" spans="1:16" s="51" customFormat="1" ht="14.15" customHeight="1" x14ac:dyDescent="0.25">
      <c r="A605" s="156"/>
      <c r="B605" s="688"/>
      <c r="C605" s="8">
        <v>4</v>
      </c>
      <c r="D605" s="413">
        <v>122988</v>
      </c>
      <c r="E605" s="414">
        <v>92241</v>
      </c>
      <c r="F605" s="414">
        <v>76869</v>
      </c>
      <c r="G605" s="415">
        <v>46122</v>
      </c>
      <c r="H605" s="413">
        <v>130614</v>
      </c>
      <c r="I605" s="421">
        <v>97962</v>
      </c>
      <c r="J605" s="421">
        <v>81633</v>
      </c>
      <c r="K605" s="422">
        <v>48981</v>
      </c>
      <c r="M605" s="74"/>
      <c r="N605" s="177">
        <f t="shared" si="42"/>
        <v>0.75</v>
      </c>
      <c r="O605" s="177">
        <f t="shared" si="43"/>
        <v>0.62501219631183536</v>
      </c>
      <c r="P605" s="177">
        <f t="shared" si="44"/>
        <v>0.3750121963118353</v>
      </c>
    </row>
    <row r="606" spans="1:16" s="51" customFormat="1" ht="14.15" customHeight="1" x14ac:dyDescent="0.25">
      <c r="A606" s="156"/>
      <c r="B606" s="688"/>
      <c r="C606" s="8">
        <v>5</v>
      </c>
      <c r="D606" s="413">
        <v>124836</v>
      </c>
      <c r="E606" s="414">
        <v>93627</v>
      </c>
      <c r="F606" s="414">
        <v>78024</v>
      </c>
      <c r="G606" s="415">
        <v>46815</v>
      </c>
      <c r="H606" s="413">
        <v>132576</v>
      </c>
      <c r="I606" s="421">
        <v>99432</v>
      </c>
      <c r="J606" s="421">
        <v>82860</v>
      </c>
      <c r="K606" s="422">
        <v>49716</v>
      </c>
      <c r="M606" s="74"/>
      <c r="N606" s="177">
        <f t="shared" si="42"/>
        <v>0.75</v>
      </c>
      <c r="O606" s="177">
        <f t="shared" si="43"/>
        <v>0.62501201576468324</v>
      </c>
      <c r="P606" s="177">
        <f t="shared" si="44"/>
        <v>0.37501201576468324</v>
      </c>
    </row>
    <row r="607" spans="1:16" s="51" customFormat="1" ht="14.15" customHeight="1" x14ac:dyDescent="0.25">
      <c r="A607" s="156"/>
      <c r="B607" s="688"/>
      <c r="C607" s="8">
        <v>6</v>
      </c>
      <c r="D607" s="413">
        <v>126711</v>
      </c>
      <c r="E607" s="414">
        <v>95034</v>
      </c>
      <c r="F607" s="414">
        <v>79194</v>
      </c>
      <c r="G607" s="415">
        <v>47517</v>
      </c>
      <c r="H607" s="413">
        <v>134568</v>
      </c>
      <c r="I607" s="421">
        <v>100926</v>
      </c>
      <c r="J607" s="421">
        <v>84105</v>
      </c>
      <c r="K607" s="422">
        <v>50463</v>
      </c>
      <c r="M607" s="74"/>
      <c r="N607" s="177">
        <f t="shared" si="42"/>
        <v>0.75000591898098823</v>
      </c>
      <c r="O607" s="177">
        <f t="shared" si="43"/>
        <v>0.62499704050950589</v>
      </c>
      <c r="P607" s="177">
        <f t="shared" si="44"/>
        <v>0.37500295949049411</v>
      </c>
    </row>
    <row r="608" spans="1:16" s="51" customFormat="1" ht="14.15" customHeight="1" x14ac:dyDescent="0.25">
      <c r="A608" s="156"/>
      <c r="B608" s="688"/>
      <c r="C608" s="8">
        <v>7</v>
      </c>
      <c r="D608" s="413">
        <v>128610</v>
      </c>
      <c r="E608" s="414">
        <v>96459</v>
      </c>
      <c r="F608" s="414">
        <v>80382</v>
      </c>
      <c r="G608" s="415">
        <v>48228</v>
      </c>
      <c r="H608" s="413">
        <v>136584</v>
      </c>
      <c r="I608" s="421">
        <v>102438</v>
      </c>
      <c r="J608" s="421">
        <v>85365</v>
      </c>
      <c r="K608" s="422">
        <v>51219</v>
      </c>
      <c r="M608" s="74"/>
      <c r="N608" s="177">
        <f t="shared" si="42"/>
        <v>0.75001166316771639</v>
      </c>
      <c r="O608" s="177">
        <f t="shared" si="43"/>
        <v>0.62500583158385814</v>
      </c>
      <c r="P608" s="177">
        <f t="shared" si="44"/>
        <v>0.3749941684161418</v>
      </c>
    </row>
    <row r="609" spans="1:16" s="51" customFormat="1" ht="14.15" customHeight="1" x14ac:dyDescent="0.25">
      <c r="A609" s="156"/>
      <c r="B609" s="688"/>
      <c r="C609" s="8">
        <v>8</v>
      </c>
      <c r="D609" s="413">
        <v>130539</v>
      </c>
      <c r="E609" s="414">
        <v>97905</v>
      </c>
      <c r="F609" s="414">
        <v>81588</v>
      </c>
      <c r="G609" s="415">
        <v>48951</v>
      </c>
      <c r="H609" s="413">
        <v>138633</v>
      </c>
      <c r="I609" s="421">
        <v>103974</v>
      </c>
      <c r="J609" s="421">
        <v>86646</v>
      </c>
      <c r="K609" s="422">
        <v>51987</v>
      </c>
      <c r="M609" s="74"/>
      <c r="N609" s="177">
        <f t="shared" si="42"/>
        <v>0.75000574540941789</v>
      </c>
      <c r="O609" s="177">
        <f t="shared" si="43"/>
        <v>0.62500861811412678</v>
      </c>
      <c r="P609" s="177">
        <f t="shared" si="44"/>
        <v>0.37499138188587317</v>
      </c>
    </row>
    <row r="610" spans="1:16" s="51" customFormat="1" ht="14.15" customHeight="1" x14ac:dyDescent="0.25">
      <c r="A610" s="156"/>
      <c r="B610" s="688"/>
      <c r="C610" s="8">
        <v>9</v>
      </c>
      <c r="D610" s="413">
        <v>132495</v>
      </c>
      <c r="E610" s="414">
        <v>99372</v>
      </c>
      <c r="F610" s="414">
        <v>82809</v>
      </c>
      <c r="G610" s="415">
        <v>49686</v>
      </c>
      <c r="H610" s="413">
        <v>140709</v>
      </c>
      <c r="I610" s="421">
        <v>105531</v>
      </c>
      <c r="J610" s="421">
        <v>87942</v>
      </c>
      <c r="K610" s="422">
        <v>52767</v>
      </c>
      <c r="M610" s="74"/>
      <c r="N610" s="177">
        <f t="shared" si="42"/>
        <v>0.75000566059096574</v>
      </c>
      <c r="O610" s="177">
        <f t="shared" si="43"/>
        <v>0.62499716970451713</v>
      </c>
      <c r="P610" s="177">
        <f t="shared" si="44"/>
        <v>0.37500283029548287</v>
      </c>
    </row>
    <row r="611" spans="1:16" s="51" customFormat="1" ht="14.15" customHeight="1" x14ac:dyDescent="0.25">
      <c r="A611" s="156"/>
      <c r="B611" s="688"/>
      <c r="C611" s="8">
        <v>10</v>
      </c>
      <c r="D611" s="413">
        <v>134484</v>
      </c>
      <c r="E611" s="414">
        <v>100863</v>
      </c>
      <c r="F611" s="414">
        <v>84054</v>
      </c>
      <c r="G611" s="415">
        <v>50433</v>
      </c>
      <c r="H611" s="413">
        <v>142821</v>
      </c>
      <c r="I611" s="421">
        <v>107115</v>
      </c>
      <c r="J611" s="421">
        <v>89262</v>
      </c>
      <c r="K611" s="422">
        <v>53559</v>
      </c>
      <c r="M611" s="74"/>
      <c r="N611" s="177">
        <f t="shared" si="42"/>
        <v>0.75</v>
      </c>
      <c r="O611" s="177">
        <f t="shared" si="43"/>
        <v>0.62501115374319627</v>
      </c>
      <c r="P611" s="177">
        <f t="shared" si="44"/>
        <v>0.37501115374319621</v>
      </c>
    </row>
    <row r="612" spans="1:16" s="51" customFormat="1" ht="14.15" customHeight="1" x14ac:dyDescent="0.25">
      <c r="A612" s="156"/>
      <c r="B612" s="688"/>
      <c r="C612" s="8">
        <v>11</v>
      </c>
      <c r="D612" s="413">
        <v>136503</v>
      </c>
      <c r="E612" s="414">
        <v>102378</v>
      </c>
      <c r="F612" s="414">
        <v>85314</v>
      </c>
      <c r="G612" s="415">
        <v>51189</v>
      </c>
      <c r="H612" s="413">
        <v>144966</v>
      </c>
      <c r="I612" s="421">
        <v>108726</v>
      </c>
      <c r="J612" s="421">
        <v>90603</v>
      </c>
      <c r="K612" s="422">
        <v>54363</v>
      </c>
      <c r="M612" s="74"/>
      <c r="N612" s="177">
        <f t="shared" si="42"/>
        <v>0.75000549438473885</v>
      </c>
      <c r="O612" s="177">
        <f t="shared" si="43"/>
        <v>0.62499725280763063</v>
      </c>
      <c r="P612" s="177">
        <f t="shared" si="44"/>
        <v>0.37500274719236942</v>
      </c>
    </row>
    <row r="613" spans="1:16" s="51" customFormat="1" ht="14.15" customHeight="1" x14ac:dyDescent="0.25">
      <c r="A613" s="156"/>
      <c r="B613" s="688"/>
      <c r="C613" s="8">
        <v>12</v>
      </c>
      <c r="D613" s="413">
        <v>138543</v>
      </c>
      <c r="E613" s="414">
        <v>103908</v>
      </c>
      <c r="F613" s="414">
        <v>86589</v>
      </c>
      <c r="G613" s="415">
        <v>51954</v>
      </c>
      <c r="H613" s="413">
        <v>147132</v>
      </c>
      <c r="I613" s="421">
        <v>110349</v>
      </c>
      <c r="J613" s="421">
        <v>91959</v>
      </c>
      <c r="K613" s="422">
        <v>55176</v>
      </c>
      <c r="M613" s="74"/>
      <c r="N613" s="177">
        <f t="shared" si="42"/>
        <v>0.75000541348173488</v>
      </c>
      <c r="O613" s="177">
        <f t="shared" si="43"/>
        <v>0.62499729325913256</v>
      </c>
      <c r="P613" s="177">
        <f t="shared" si="44"/>
        <v>0.37500270674086744</v>
      </c>
    </row>
    <row r="614" spans="1:16" s="51" customFormat="1" ht="14.15" customHeight="1" x14ac:dyDescent="0.25">
      <c r="A614" s="156"/>
      <c r="B614" s="688"/>
      <c r="C614" s="8">
        <v>13</v>
      </c>
      <c r="D614" s="413">
        <v>140619</v>
      </c>
      <c r="E614" s="414">
        <v>105465</v>
      </c>
      <c r="F614" s="414">
        <v>87888</v>
      </c>
      <c r="G614" s="415">
        <v>52731</v>
      </c>
      <c r="H614" s="413">
        <v>149337</v>
      </c>
      <c r="I614" s="421">
        <v>112002</v>
      </c>
      <c r="J614" s="421">
        <v>93336</v>
      </c>
      <c r="K614" s="422">
        <v>56001</v>
      </c>
      <c r="M614" s="74"/>
      <c r="N614" s="177">
        <f t="shared" si="42"/>
        <v>0.7500053335608986</v>
      </c>
      <c r="O614" s="177">
        <f t="shared" si="43"/>
        <v>0.62500800034134785</v>
      </c>
      <c r="P614" s="177">
        <f t="shared" si="44"/>
        <v>0.3749919996586521</v>
      </c>
    </row>
    <row r="615" spans="1:16" s="51" customFormat="1" ht="14.15" customHeight="1" x14ac:dyDescent="0.25">
      <c r="A615" s="156"/>
      <c r="B615" s="688"/>
      <c r="C615" s="8">
        <v>14</v>
      </c>
      <c r="D615" s="413">
        <v>142737</v>
      </c>
      <c r="E615" s="414">
        <v>107052</v>
      </c>
      <c r="F615" s="414">
        <v>89211</v>
      </c>
      <c r="G615" s="415">
        <v>53526</v>
      </c>
      <c r="H615" s="413">
        <v>151587</v>
      </c>
      <c r="I615" s="421">
        <v>113691</v>
      </c>
      <c r="J615" s="421">
        <v>94743</v>
      </c>
      <c r="K615" s="422">
        <v>56844</v>
      </c>
      <c r="M615" s="74"/>
      <c r="N615" s="177">
        <f t="shared" si="42"/>
        <v>0.74999474558103363</v>
      </c>
      <c r="O615" s="177">
        <f t="shared" si="43"/>
        <v>0.62500262720948319</v>
      </c>
      <c r="P615" s="177">
        <f t="shared" si="44"/>
        <v>0.37499737279051681</v>
      </c>
    </row>
    <row r="616" spans="1:16" s="51" customFormat="1" ht="14.15" customHeight="1" x14ac:dyDescent="0.25">
      <c r="A616" s="156"/>
      <c r="B616" s="688"/>
      <c r="C616" s="8">
        <v>15</v>
      </c>
      <c r="D616" s="413">
        <v>144876</v>
      </c>
      <c r="E616" s="414">
        <v>108657</v>
      </c>
      <c r="F616" s="414">
        <v>90549</v>
      </c>
      <c r="G616" s="415">
        <v>54330</v>
      </c>
      <c r="H616" s="413">
        <v>153858</v>
      </c>
      <c r="I616" s="421">
        <v>115395</v>
      </c>
      <c r="J616" s="421">
        <v>96162</v>
      </c>
      <c r="K616" s="422">
        <v>57696</v>
      </c>
      <c r="M616" s="74"/>
      <c r="N616" s="177">
        <f t="shared" si="42"/>
        <v>0.75</v>
      </c>
      <c r="O616" s="177">
        <f t="shared" si="43"/>
        <v>0.62501035368176927</v>
      </c>
      <c r="P616" s="177">
        <f t="shared" si="44"/>
        <v>0.37501035368176922</v>
      </c>
    </row>
    <row r="617" spans="1:16" s="51" customFormat="1" ht="14.15" customHeight="1" x14ac:dyDescent="0.25">
      <c r="A617" s="156"/>
      <c r="B617" s="688"/>
      <c r="C617" s="8">
        <v>16</v>
      </c>
      <c r="D617" s="413">
        <v>147054</v>
      </c>
      <c r="E617" s="414">
        <v>110292</v>
      </c>
      <c r="F617" s="414">
        <v>91908</v>
      </c>
      <c r="G617" s="415">
        <v>55146</v>
      </c>
      <c r="H617" s="413">
        <v>156171</v>
      </c>
      <c r="I617" s="421">
        <v>117129</v>
      </c>
      <c r="J617" s="421">
        <v>97608</v>
      </c>
      <c r="K617" s="422">
        <v>58563</v>
      </c>
      <c r="M617" s="74"/>
      <c r="N617" s="177">
        <f t="shared" si="42"/>
        <v>0.750010200334571</v>
      </c>
      <c r="O617" s="177">
        <f t="shared" si="43"/>
        <v>0.6249948998327145</v>
      </c>
      <c r="P617" s="177">
        <f t="shared" si="44"/>
        <v>0.3750051001672855</v>
      </c>
    </row>
    <row r="618" spans="1:16" s="51" customFormat="1" ht="14.15" customHeight="1" x14ac:dyDescent="0.25">
      <c r="A618" s="156"/>
      <c r="B618" s="688"/>
      <c r="C618" s="8">
        <v>17</v>
      </c>
      <c r="D618" s="413">
        <v>149259</v>
      </c>
      <c r="E618" s="414">
        <v>111945</v>
      </c>
      <c r="F618" s="414">
        <v>93288</v>
      </c>
      <c r="G618" s="415">
        <v>55971</v>
      </c>
      <c r="H618" s="413">
        <v>158514</v>
      </c>
      <c r="I618" s="421">
        <v>118887</v>
      </c>
      <c r="J618" s="421">
        <v>99072</v>
      </c>
      <c r="K618" s="422">
        <v>59442</v>
      </c>
      <c r="M618" s="74"/>
      <c r="N618" s="177">
        <f t="shared" si="42"/>
        <v>0.75000502482262377</v>
      </c>
      <c r="O618" s="177">
        <f t="shared" si="43"/>
        <v>0.62500753723393565</v>
      </c>
      <c r="P618" s="177">
        <f t="shared" si="44"/>
        <v>0.37499246276606435</v>
      </c>
    </row>
    <row r="619" spans="1:16" s="51" customFormat="1" ht="14.15" customHeight="1" x14ac:dyDescent="0.25">
      <c r="A619" s="156"/>
      <c r="B619" s="688"/>
      <c r="C619" s="8">
        <v>18</v>
      </c>
      <c r="D619" s="413">
        <v>151497</v>
      </c>
      <c r="E619" s="414">
        <v>113622</v>
      </c>
      <c r="F619" s="414">
        <v>94686</v>
      </c>
      <c r="G619" s="415">
        <v>56811</v>
      </c>
      <c r="H619" s="413">
        <v>160890</v>
      </c>
      <c r="I619" s="421">
        <v>120669</v>
      </c>
      <c r="J619" s="421">
        <v>100557</v>
      </c>
      <c r="K619" s="422">
        <v>60333</v>
      </c>
      <c r="M619" s="74"/>
      <c r="N619" s="177">
        <f t="shared" si="42"/>
        <v>0.74999504940691897</v>
      </c>
      <c r="O619" s="177">
        <f t="shared" si="43"/>
        <v>0.62500247529654052</v>
      </c>
      <c r="P619" s="177">
        <f t="shared" si="44"/>
        <v>0.37499752470345948</v>
      </c>
    </row>
    <row r="620" spans="1:16" s="51" customFormat="1" ht="14.15" customHeight="1" x14ac:dyDescent="0.25">
      <c r="A620" s="156"/>
      <c r="B620" s="688"/>
      <c r="C620" s="8">
        <v>19</v>
      </c>
      <c r="D620" s="413">
        <v>153768</v>
      </c>
      <c r="E620" s="414">
        <v>115326</v>
      </c>
      <c r="F620" s="414">
        <v>96105</v>
      </c>
      <c r="G620" s="415">
        <v>57663</v>
      </c>
      <c r="H620" s="413">
        <v>163302</v>
      </c>
      <c r="I620" s="421">
        <v>122478</v>
      </c>
      <c r="J620" s="421">
        <v>102063</v>
      </c>
      <c r="K620" s="422">
        <v>61239</v>
      </c>
      <c r="M620" s="74"/>
      <c r="N620" s="177">
        <f t="shared" si="42"/>
        <v>0.75</v>
      </c>
      <c r="O620" s="177">
        <f t="shared" si="43"/>
        <v>0.625</v>
      </c>
      <c r="P620" s="177">
        <f t="shared" si="44"/>
        <v>0.375</v>
      </c>
    </row>
    <row r="621" spans="1:16" s="51" customFormat="1" ht="14.15" customHeight="1" x14ac:dyDescent="0.25">
      <c r="A621" s="156"/>
      <c r="B621" s="688"/>
      <c r="C621" s="8">
        <v>20</v>
      </c>
      <c r="D621" s="413">
        <v>156081</v>
      </c>
      <c r="E621" s="414">
        <v>117060</v>
      </c>
      <c r="F621" s="414">
        <v>97551</v>
      </c>
      <c r="G621" s="415">
        <v>58530</v>
      </c>
      <c r="H621" s="413">
        <v>165759</v>
      </c>
      <c r="I621" s="421">
        <v>124320</v>
      </c>
      <c r="J621" s="421">
        <v>103599</v>
      </c>
      <c r="K621" s="422">
        <v>62160</v>
      </c>
      <c r="M621" s="74"/>
      <c r="N621" s="177">
        <f t="shared" si="42"/>
        <v>0.74999519480269861</v>
      </c>
      <c r="O621" s="177">
        <f t="shared" si="43"/>
        <v>0.6250024025986507</v>
      </c>
      <c r="P621" s="177">
        <f t="shared" si="44"/>
        <v>0.3749975974013493</v>
      </c>
    </row>
    <row r="622" spans="1:16" s="51" customFormat="1" ht="14.15" customHeight="1" thickBot="1" x14ac:dyDescent="0.3">
      <c r="A622" s="156"/>
      <c r="B622" s="689"/>
      <c r="C622" s="9">
        <v>21</v>
      </c>
      <c r="D622" s="413">
        <v>158421</v>
      </c>
      <c r="E622" s="414">
        <v>118815</v>
      </c>
      <c r="F622" s="414">
        <v>99012</v>
      </c>
      <c r="G622" s="415">
        <v>59409</v>
      </c>
      <c r="H622" s="417">
        <v>168243</v>
      </c>
      <c r="I622" s="418">
        <v>126183</v>
      </c>
      <c r="J622" s="418">
        <v>105153</v>
      </c>
      <c r="K622" s="419">
        <v>63090</v>
      </c>
      <c r="M622" s="74"/>
      <c r="N622" s="177">
        <f t="shared" si="42"/>
        <v>0.74999526577915809</v>
      </c>
      <c r="O622" s="177">
        <f t="shared" si="43"/>
        <v>0.62499289866873708</v>
      </c>
      <c r="P622" s="177">
        <f t="shared" si="44"/>
        <v>0.37500710133126292</v>
      </c>
    </row>
    <row r="623" spans="1:16" s="51" customFormat="1" ht="14.15" customHeight="1" x14ac:dyDescent="0.25">
      <c r="A623" s="156">
        <v>3</v>
      </c>
      <c r="B623" s="690" t="s">
        <v>161</v>
      </c>
      <c r="C623" s="10">
        <v>1</v>
      </c>
      <c r="D623" s="405">
        <v>179523</v>
      </c>
      <c r="E623" s="406">
        <v>134643</v>
      </c>
      <c r="F623" s="406">
        <v>112203</v>
      </c>
      <c r="G623" s="407">
        <v>67320</v>
      </c>
      <c r="H623" s="405">
        <v>190653</v>
      </c>
      <c r="I623" s="406">
        <v>142989</v>
      </c>
      <c r="J623" s="406">
        <v>119157</v>
      </c>
      <c r="K623" s="412">
        <v>71496</v>
      </c>
      <c r="M623" s="74"/>
      <c r="N623" s="177">
        <f t="shared" si="42"/>
        <v>0.75000417773767147</v>
      </c>
      <c r="O623" s="177">
        <f t="shared" si="43"/>
        <v>0.62500626660650727</v>
      </c>
      <c r="P623" s="177">
        <f t="shared" si="44"/>
        <v>0.37499373339349273</v>
      </c>
    </row>
    <row r="624" spans="1:16" s="51" customFormat="1" ht="14.15" customHeight="1" x14ac:dyDescent="0.25">
      <c r="A624" s="156"/>
      <c r="B624" s="688"/>
      <c r="C624" s="8">
        <v>2</v>
      </c>
      <c r="D624" s="413">
        <v>182211</v>
      </c>
      <c r="E624" s="414">
        <v>136659</v>
      </c>
      <c r="F624" s="414">
        <v>113883</v>
      </c>
      <c r="G624" s="415">
        <v>68328</v>
      </c>
      <c r="H624" s="413">
        <v>193509</v>
      </c>
      <c r="I624" s="421">
        <v>145131</v>
      </c>
      <c r="J624" s="421">
        <v>120942</v>
      </c>
      <c r="K624" s="422">
        <v>72567</v>
      </c>
      <c r="M624" s="74"/>
      <c r="N624" s="177">
        <f t="shared" si="42"/>
        <v>0.75000411610715045</v>
      </c>
      <c r="O624" s="177">
        <f t="shared" si="43"/>
        <v>0.62500617416072579</v>
      </c>
      <c r="P624" s="177">
        <f t="shared" si="44"/>
        <v>0.37499382583927426</v>
      </c>
    </row>
    <row r="625" spans="1:16" s="51" customFormat="1" ht="14.15" customHeight="1" x14ac:dyDescent="0.25">
      <c r="A625" s="156"/>
      <c r="B625" s="688"/>
      <c r="C625" s="8">
        <v>3</v>
      </c>
      <c r="D625" s="413">
        <v>184953</v>
      </c>
      <c r="E625" s="414">
        <v>138714</v>
      </c>
      <c r="F625" s="414">
        <v>115596</v>
      </c>
      <c r="G625" s="415">
        <v>69357</v>
      </c>
      <c r="H625" s="413">
        <v>196419</v>
      </c>
      <c r="I625" s="421">
        <v>147315</v>
      </c>
      <c r="J625" s="421">
        <v>122763</v>
      </c>
      <c r="K625" s="422">
        <v>73656</v>
      </c>
      <c r="M625" s="74"/>
      <c r="N625" s="177">
        <f t="shared" si="42"/>
        <v>0.7499959449157354</v>
      </c>
      <c r="O625" s="177">
        <f t="shared" si="43"/>
        <v>0.6250020275421323</v>
      </c>
      <c r="P625" s="177">
        <f t="shared" si="44"/>
        <v>0.3749979724578677</v>
      </c>
    </row>
    <row r="626" spans="1:16" s="51" customFormat="1" ht="14.15" customHeight="1" x14ac:dyDescent="0.25">
      <c r="A626" s="156"/>
      <c r="B626" s="688"/>
      <c r="C626" s="8">
        <v>4</v>
      </c>
      <c r="D626" s="413">
        <v>187725</v>
      </c>
      <c r="E626" s="414">
        <v>140793</v>
      </c>
      <c r="F626" s="414">
        <v>117327</v>
      </c>
      <c r="G626" s="415">
        <v>70398</v>
      </c>
      <c r="H626" s="413">
        <v>199365</v>
      </c>
      <c r="I626" s="421">
        <v>149523</v>
      </c>
      <c r="J626" s="421">
        <v>124602</v>
      </c>
      <c r="K626" s="422">
        <v>74763</v>
      </c>
      <c r="M626" s="74"/>
      <c r="N626" s="177">
        <f t="shared" si="42"/>
        <v>0.74999600479424688</v>
      </c>
      <c r="O626" s="177">
        <f t="shared" si="43"/>
        <v>0.62499400719137033</v>
      </c>
      <c r="P626" s="177">
        <f t="shared" si="44"/>
        <v>0.37500599280862962</v>
      </c>
    </row>
    <row r="627" spans="1:16" s="51" customFormat="1" ht="14.15" customHeight="1" x14ac:dyDescent="0.25">
      <c r="A627" s="156"/>
      <c r="B627" s="688"/>
      <c r="C627" s="8">
        <v>5</v>
      </c>
      <c r="D627" s="413">
        <v>190536</v>
      </c>
      <c r="E627" s="414">
        <v>142902</v>
      </c>
      <c r="F627" s="414">
        <v>119085</v>
      </c>
      <c r="G627" s="415">
        <v>71451</v>
      </c>
      <c r="H627" s="413">
        <v>202350</v>
      </c>
      <c r="I627" s="421">
        <v>151764</v>
      </c>
      <c r="J627" s="421">
        <v>126468</v>
      </c>
      <c r="K627" s="422">
        <v>75882</v>
      </c>
      <c r="M627" s="74"/>
      <c r="N627" s="177">
        <f t="shared" si="42"/>
        <v>0.75</v>
      </c>
      <c r="O627" s="177">
        <f t="shared" si="43"/>
        <v>0.625</v>
      </c>
      <c r="P627" s="177">
        <f t="shared" si="44"/>
        <v>0.375</v>
      </c>
    </row>
    <row r="628" spans="1:16" s="51" customFormat="1" ht="14.15" customHeight="1" x14ac:dyDescent="0.25">
      <c r="A628" s="156"/>
      <c r="B628" s="688"/>
      <c r="C628" s="8">
        <v>6</v>
      </c>
      <c r="D628" s="413">
        <v>193404</v>
      </c>
      <c r="E628" s="414">
        <v>145053</v>
      </c>
      <c r="F628" s="414">
        <v>120879</v>
      </c>
      <c r="G628" s="415">
        <v>72528</v>
      </c>
      <c r="H628" s="413">
        <v>205395</v>
      </c>
      <c r="I628" s="421">
        <v>154047</v>
      </c>
      <c r="J628" s="421">
        <v>128373</v>
      </c>
      <c r="K628" s="422">
        <v>77022</v>
      </c>
      <c r="M628" s="74"/>
      <c r="N628" s="177">
        <f t="shared" si="42"/>
        <v>0.75</v>
      </c>
      <c r="O628" s="177">
        <f t="shared" si="43"/>
        <v>0.62500775578581624</v>
      </c>
      <c r="P628" s="177">
        <f t="shared" si="44"/>
        <v>0.37500775578581624</v>
      </c>
    </row>
    <row r="629" spans="1:16" s="51" customFormat="1" ht="14.15" customHeight="1" x14ac:dyDescent="0.25">
      <c r="A629" s="156"/>
      <c r="B629" s="688"/>
      <c r="C629" s="8">
        <v>7</v>
      </c>
      <c r="D629" s="413">
        <v>196308</v>
      </c>
      <c r="E629" s="414">
        <v>147231</v>
      </c>
      <c r="F629" s="414">
        <v>122694</v>
      </c>
      <c r="G629" s="415">
        <v>73617</v>
      </c>
      <c r="H629" s="413">
        <v>208479</v>
      </c>
      <c r="I629" s="421">
        <v>156360</v>
      </c>
      <c r="J629" s="421">
        <v>130299</v>
      </c>
      <c r="K629" s="422">
        <v>78180</v>
      </c>
      <c r="M629" s="74"/>
      <c r="N629" s="177">
        <f t="shared" si="42"/>
        <v>0.75</v>
      </c>
      <c r="O629" s="177">
        <f t="shared" si="43"/>
        <v>0.6250076410538542</v>
      </c>
      <c r="P629" s="177">
        <f t="shared" si="44"/>
        <v>0.37500764105385415</v>
      </c>
    </row>
    <row r="630" spans="1:16" s="51" customFormat="1" ht="14.15" customHeight="1" thickBot="1" x14ac:dyDescent="0.3">
      <c r="A630" s="156"/>
      <c r="B630" s="689"/>
      <c r="C630" s="9">
        <v>8</v>
      </c>
      <c r="D630" s="413">
        <v>199242</v>
      </c>
      <c r="E630" s="414">
        <v>149433</v>
      </c>
      <c r="F630" s="414">
        <v>124527</v>
      </c>
      <c r="G630" s="415">
        <v>74715</v>
      </c>
      <c r="H630" s="417">
        <v>211596</v>
      </c>
      <c r="I630" s="418">
        <v>158697</v>
      </c>
      <c r="J630" s="418">
        <v>132249</v>
      </c>
      <c r="K630" s="419">
        <v>79350</v>
      </c>
      <c r="M630" s="74"/>
      <c r="N630" s="177">
        <f t="shared" si="42"/>
        <v>0.75000752853314057</v>
      </c>
      <c r="O630" s="177">
        <f t="shared" si="43"/>
        <v>0.62500376426657034</v>
      </c>
      <c r="P630" s="177">
        <f t="shared" si="44"/>
        <v>0.37499623573342972</v>
      </c>
    </row>
    <row r="631" spans="1:16" s="51" customFormat="1" ht="14.15" customHeight="1" x14ac:dyDescent="0.25">
      <c r="A631" s="156">
        <v>4</v>
      </c>
      <c r="B631" s="690" t="s">
        <v>162</v>
      </c>
      <c r="C631" s="10">
        <v>1</v>
      </c>
      <c r="D631" s="405">
        <v>211464</v>
      </c>
      <c r="E631" s="406">
        <v>158598</v>
      </c>
      <c r="F631" s="406">
        <v>132165</v>
      </c>
      <c r="G631" s="407">
        <v>79299</v>
      </c>
      <c r="H631" s="405">
        <v>224574</v>
      </c>
      <c r="I631" s="406">
        <v>168432</v>
      </c>
      <c r="J631" s="406">
        <v>140358</v>
      </c>
      <c r="K631" s="412">
        <v>84216</v>
      </c>
      <c r="M631" s="74"/>
      <c r="N631" s="177">
        <f t="shared" si="42"/>
        <v>0.75</v>
      </c>
      <c r="O631" s="177">
        <f t="shared" si="43"/>
        <v>0.625</v>
      </c>
      <c r="P631" s="177">
        <f t="shared" si="44"/>
        <v>0.375</v>
      </c>
    </row>
    <row r="632" spans="1:16" s="51" customFormat="1" ht="14.15" customHeight="1" x14ac:dyDescent="0.25">
      <c r="A632" s="156"/>
      <c r="B632" s="688"/>
      <c r="C632" s="8">
        <v>2</v>
      </c>
      <c r="D632" s="413">
        <v>214632</v>
      </c>
      <c r="E632" s="414">
        <v>160974</v>
      </c>
      <c r="F632" s="414">
        <v>134145</v>
      </c>
      <c r="G632" s="415">
        <v>80487</v>
      </c>
      <c r="H632" s="413">
        <v>227940</v>
      </c>
      <c r="I632" s="421">
        <v>170955</v>
      </c>
      <c r="J632" s="421">
        <v>142464</v>
      </c>
      <c r="K632" s="422">
        <v>85479</v>
      </c>
      <c r="M632" s="74"/>
      <c r="N632" s="177">
        <f t="shared" si="42"/>
        <v>0.75</v>
      </c>
      <c r="O632" s="177">
        <f t="shared" si="43"/>
        <v>0.625</v>
      </c>
      <c r="P632" s="177">
        <f t="shared" si="44"/>
        <v>0.375</v>
      </c>
    </row>
    <row r="633" spans="1:16" s="51" customFormat="1" ht="14.15" customHeight="1" x14ac:dyDescent="0.25">
      <c r="A633" s="156"/>
      <c r="B633" s="688"/>
      <c r="C633" s="8">
        <v>3</v>
      </c>
      <c r="D633" s="413">
        <v>217857</v>
      </c>
      <c r="E633" s="414">
        <v>163392</v>
      </c>
      <c r="F633" s="414">
        <v>136161</v>
      </c>
      <c r="G633" s="415">
        <v>81696</v>
      </c>
      <c r="H633" s="413">
        <v>231363</v>
      </c>
      <c r="I633" s="421">
        <v>173523</v>
      </c>
      <c r="J633" s="421">
        <v>144603</v>
      </c>
      <c r="K633" s="422">
        <v>86760</v>
      </c>
      <c r="M633" s="74"/>
      <c r="N633" s="177">
        <f t="shared" si="42"/>
        <v>0.74999655737479176</v>
      </c>
      <c r="O633" s="177">
        <f t="shared" si="43"/>
        <v>0.62500172131260412</v>
      </c>
      <c r="P633" s="177">
        <f t="shared" si="44"/>
        <v>0.37499827868739588</v>
      </c>
    </row>
    <row r="634" spans="1:16" s="51" customFormat="1" ht="14.15" customHeight="1" x14ac:dyDescent="0.25">
      <c r="A634" s="156"/>
      <c r="B634" s="688"/>
      <c r="C634" s="8">
        <v>4</v>
      </c>
      <c r="D634" s="413">
        <v>221127</v>
      </c>
      <c r="E634" s="414">
        <v>165846</v>
      </c>
      <c r="F634" s="414">
        <v>138204</v>
      </c>
      <c r="G634" s="415">
        <v>82923</v>
      </c>
      <c r="H634" s="413">
        <v>234837</v>
      </c>
      <c r="I634" s="421">
        <v>176127</v>
      </c>
      <c r="J634" s="421">
        <v>146772</v>
      </c>
      <c r="K634" s="422">
        <v>88065</v>
      </c>
      <c r="M634" s="74"/>
      <c r="N634" s="177">
        <f t="shared" si="42"/>
        <v>0.75000339171607266</v>
      </c>
      <c r="O634" s="177">
        <f t="shared" si="43"/>
        <v>0.62499830414196367</v>
      </c>
      <c r="P634" s="177">
        <f t="shared" si="44"/>
        <v>0.37500169585803633</v>
      </c>
    </row>
    <row r="635" spans="1:16" s="51" customFormat="1" ht="14.15" customHeight="1" x14ac:dyDescent="0.25">
      <c r="A635" s="156"/>
      <c r="B635" s="688"/>
      <c r="C635" s="8">
        <v>5</v>
      </c>
      <c r="D635" s="413">
        <v>224445</v>
      </c>
      <c r="E635" s="414">
        <v>168333</v>
      </c>
      <c r="F635" s="414">
        <v>140277</v>
      </c>
      <c r="G635" s="415">
        <v>84168</v>
      </c>
      <c r="H635" s="413">
        <v>238362</v>
      </c>
      <c r="I635" s="421">
        <v>178773</v>
      </c>
      <c r="J635" s="421">
        <v>148977</v>
      </c>
      <c r="K635" s="422">
        <v>89385</v>
      </c>
      <c r="M635" s="74"/>
      <c r="N635" s="177">
        <f t="shared" si="42"/>
        <v>0.74999665842411278</v>
      </c>
      <c r="O635" s="177">
        <f t="shared" si="43"/>
        <v>0.62499498763616923</v>
      </c>
      <c r="P635" s="177">
        <f t="shared" si="44"/>
        <v>0.37500501236383077</v>
      </c>
    </row>
    <row r="636" spans="1:16" s="51" customFormat="1" ht="14.15" customHeight="1" x14ac:dyDescent="0.25">
      <c r="A636" s="156"/>
      <c r="B636" s="688"/>
      <c r="C636" s="8">
        <v>6</v>
      </c>
      <c r="D636" s="413">
        <v>227808</v>
      </c>
      <c r="E636" s="414">
        <v>170856</v>
      </c>
      <c r="F636" s="414">
        <v>142380</v>
      </c>
      <c r="G636" s="415">
        <v>85428</v>
      </c>
      <c r="H636" s="413">
        <v>241932</v>
      </c>
      <c r="I636" s="421">
        <v>181449</v>
      </c>
      <c r="J636" s="421">
        <v>151209</v>
      </c>
      <c r="K636" s="422">
        <v>90726</v>
      </c>
      <c r="M636" s="74"/>
      <c r="N636" s="177">
        <f t="shared" si="42"/>
        <v>0.75</v>
      </c>
      <c r="O636" s="177">
        <f t="shared" si="43"/>
        <v>0.625</v>
      </c>
      <c r="P636" s="177">
        <f t="shared" si="44"/>
        <v>0.375</v>
      </c>
    </row>
    <row r="637" spans="1:16" s="51" customFormat="1" ht="14.15" customHeight="1" x14ac:dyDescent="0.25">
      <c r="A637" s="156"/>
      <c r="B637" s="688"/>
      <c r="C637" s="8">
        <v>7</v>
      </c>
      <c r="D637" s="413">
        <v>231228</v>
      </c>
      <c r="E637" s="414">
        <v>173421</v>
      </c>
      <c r="F637" s="414">
        <v>144519</v>
      </c>
      <c r="G637" s="415">
        <v>86712</v>
      </c>
      <c r="H637" s="413">
        <v>245565</v>
      </c>
      <c r="I637" s="421">
        <v>184173</v>
      </c>
      <c r="J637" s="421">
        <v>153477</v>
      </c>
      <c r="K637" s="422">
        <v>92088</v>
      </c>
      <c r="M637" s="74"/>
      <c r="N637" s="177">
        <f t="shared" si="42"/>
        <v>0.75</v>
      </c>
      <c r="O637" s="177">
        <f t="shared" si="43"/>
        <v>0.62500648710363793</v>
      </c>
      <c r="P637" s="177">
        <f t="shared" si="44"/>
        <v>0.37500648710363799</v>
      </c>
    </row>
    <row r="638" spans="1:16" s="51" customFormat="1" ht="14.15" customHeight="1" thickBot="1" x14ac:dyDescent="0.3">
      <c r="A638" s="156"/>
      <c r="B638" s="689"/>
      <c r="C638" s="9">
        <v>8</v>
      </c>
      <c r="D638" s="413">
        <v>234696</v>
      </c>
      <c r="E638" s="414">
        <v>176022</v>
      </c>
      <c r="F638" s="414">
        <v>146685</v>
      </c>
      <c r="G638" s="415">
        <v>88011</v>
      </c>
      <c r="H638" s="417">
        <v>249246</v>
      </c>
      <c r="I638" s="418">
        <v>186936</v>
      </c>
      <c r="J638" s="418">
        <v>155778</v>
      </c>
      <c r="K638" s="419">
        <v>93468</v>
      </c>
      <c r="M638" s="74"/>
      <c r="N638" s="177">
        <f t="shared" si="42"/>
        <v>0.75</v>
      </c>
      <c r="O638" s="177">
        <f t="shared" si="43"/>
        <v>0.625</v>
      </c>
      <c r="P638" s="177">
        <f t="shared" si="44"/>
        <v>0.375</v>
      </c>
    </row>
    <row r="639" spans="1:16" s="51" customFormat="1" ht="14.15" customHeight="1" x14ac:dyDescent="0.25">
      <c r="A639" s="156">
        <v>5</v>
      </c>
      <c r="B639" s="690" t="s">
        <v>163</v>
      </c>
      <c r="C639" s="10">
        <v>1</v>
      </c>
      <c r="D639" s="405">
        <v>246870</v>
      </c>
      <c r="E639" s="406">
        <v>185154</v>
      </c>
      <c r="F639" s="406">
        <v>154293</v>
      </c>
      <c r="G639" s="407">
        <v>92577</v>
      </c>
      <c r="H639" s="405">
        <v>262176</v>
      </c>
      <c r="I639" s="406">
        <v>196632</v>
      </c>
      <c r="J639" s="406">
        <v>163860</v>
      </c>
      <c r="K639" s="412">
        <v>98316</v>
      </c>
      <c r="M639" s="74"/>
      <c r="N639" s="177">
        <f t="shared" si="42"/>
        <v>0.75000607607242675</v>
      </c>
      <c r="O639" s="177">
        <f t="shared" si="43"/>
        <v>0.62499696196378662</v>
      </c>
      <c r="P639" s="177">
        <f t="shared" si="44"/>
        <v>0.37500303803621338</v>
      </c>
    </row>
    <row r="640" spans="1:16" s="51" customFormat="1" ht="14.15" customHeight="1" x14ac:dyDescent="0.25">
      <c r="A640" s="156"/>
      <c r="B640" s="688"/>
      <c r="C640" s="8">
        <v>2</v>
      </c>
      <c r="D640" s="413">
        <v>250578</v>
      </c>
      <c r="E640" s="414">
        <v>187935</v>
      </c>
      <c r="F640" s="414">
        <v>156612</v>
      </c>
      <c r="G640" s="415">
        <v>93966</v>
      </c>
      <c r="H640" s="413">
        <v>266115</v>
      </c>
      <c r="I640" s="421">
        <v>199587</v>
      </c>
      <c r="J640" s="421">
        <v>166323</v>
      </c>
      <c r="K640" s="422">
        <v>99792</v>
      </c>
      <c r="M640" s="74"/>
      <c r="N640" s="177">
        <f t="shared" si="42"/>
        <v>0.75000598615999814</v>
      </c>
      <c r="O640" s="177">
        <f t="shared" si="43"/>
        <v>0.62500299307999907</v>
      </c>
      <c r="P640" s="177">
        <f t="shared" si="44"/>
        <v>0.37499700692000093</v>
      </c>
    </row>
    <row r="641" spans="1:16" s="51" customFormat="1" ht="14.15" customHeight="1" x14ac:dyDescent="0.25">
      <c r="A641" s="156"/>
      <c r="B641" s="688"/>
      <c r="C641" s="8">
        <v>3</v>
      </c>
      <c r="D641" s="413">
        <v>254325</v>
      </c>
      <c r="E641" s="414">
        <v>190743</v>
      </c>
      <c r="F641" s="414">
        <v>158952</v>
      </c>
      <c r="G641" s="415">
        <v>95373</v>
      </c>
      <c r="H641" s="413">
        <v>270093</v>
      </c>
      <c r="I641" s="421">
        <v>202569</v>
      </c>
      <c r="J641" s="421">
        <v>168807</v>
      </c>
      <c r="K641" s="422">
        <v>101286</v>
      </c>
      <c r="M641" s="74"/>
      <c r="N641" s="177">
        <f t="shared" si="42"/>
        <v>0.749997051017399</v>
      </c>
      <c r="O641" s="177">
        <f t="shared" si="43"/>
        <v>0.6249955765260985</v>
      </c>
      <c r="P641" s="177">
        <f t="shared" si="44"/>
        <v>0.3750044234739015</v>
      </c>
    </row>
    <row r="642" spans="1:16" s="51" customFormat="1" ht="14.15" customHeight="1" x14ac:dyDescent="0.25">
      <c r="A642" s="156"/>
      <c r="B642" s="359"/>
      <c r="C642" s="8">
        <v>4</v>
      </c>
      <c r="D642" s="413">
        <v>258144</v>
      </c>
      <c r="E642" s="414">
        <v>193608</v>
      </c>
      <c r="F642" s="414">
        <v>161340</v>
      </c>
      <c r="G642" s="415">
        <v>96804</v>
      </c>
      <c r="H642" s="413">
        <v>274149</v>
      </c>
      <c r="I642" s="421">
        <v>205611</v>
      </c>
      <c r="J642" s="421">
        <v>171342</v>
      </c>
      <c r="K642" s="422">
        <v>102807</v>
      </c>
      <c r="M642" s="74"/>
      <c r="N642" s="177">
        <f t="shared" si="42"/>
        <v>0.75</v>
      </c>
      <c r="O642" s="177">
        <f t="shared" si="43"/>
        <v>0.625</v>
      </c>
      <c r="P642" s="177">
        <f t="shared" si="44"/>
        <v>0.375</v>
      </c>
    </row>
    <row r="643" spans="1:16" s="51" customFormat="1" ht="14.15" customHeight="1" x14ac:dyDescent="0.25">
      <c r="A643" s="156"/>
      <c r="B643" s="359"/>
      <c r="C643" s="8">
        <v>5</v>
      </c>
      <c r="D643" s="413">
        <v>262017</v>
      </c>
      <c r="E643" s="414">
        <v>196512</v>
      </c>
      <c r="F643" s="414">
        <v>163761</v>
      </c>
      <c r="G643" s="415">
        <v>98256</v>
      </c>
      <c r="H643" s="413">
        <v>278262</v>
      </c>
      <c r="I643" s="421">
        <v>208698</v>
      </c>
      <c r="J643" s="421">
        <v>173913</v>
      </c>
      <c r="K643" s="422">
        <v>104349</v>
      </c>
      <c r="M643" s="74"/>
      <c r="N643" s="177">
        <f t="shared" si="42"/>
        <v>0.74999713759030906</v>
      </c>
      <c r="O643" s="177">
        <f t="shared" si="43"/>
        <v>0.62500143120484553</v>
      </c>
      <c r="P643" s="177">
        <f t="shared" si="44"/>
        <v>0.37499856879515453</v>
      </c>
    </row>
    <row r="644" spans="1:16" s="51" customFormat="1" ht="14.15" customHeight="1" x14ac:dyDescent="0.25">
      <c r="A644" s="156"/>
      <c r="B644" s="359"/>
      <c r="C644" s="8">
        <v>6</v>
      </c>
      <c r="D644" s="413">
        <v>265941</v>
      </c>
      <c r="E644" s="414">
        <v>199455</v>
      </c>
      <c r="F644" s="414">
        <v>166212</v>
      </c>
      <c r="G644" s="415">
        <v>99729</v>
      </c>
      <c r="H644" s="413">
        <v>282429</v>
      </c>
      <c r="I644" s="421">
        <v>211821</v>
      </c>
      <c r="J644" s="421">
        <v>176517</v>
      </c>
      <c r="K644" s="422">
        <v>105912</v>
      </c>
      <c r="M644" s="74"/>
      <c r="N644" s="177">
        <f t="shared" si="42"/>
        <v>0.74999717982560044</v>
      </c>
      <c r="O644" s="177">
        <f t="shared" si="43"/>
        <v>0.62499576973840065</v>
      </c>
      <c r="P644" s="177">
        <f t="shared" si="44"/>
        <v>0.3750042302615994</v>
      </c>
    </row>
    <row r="645" spans="1:16" s="51" customFormat="1" ht="14.15" customHeight="1" x14ac:dyDescent="0.25">
      <c r="A645" s="156"/>
      <c r="B645" s="359"/>
      <c r="C645" s="8">
        <v>7</v>
      </c>
      <c r="D645" s="413">
        <v>269931</v>
      </c>
      <c r="E645" s="414">
        <v>202449</v>
      </c>
      <c r="F645" s="414">
        <v>168708</v>
      </c>
      <c r="G645" s="415">
        <v>101223</v>
      </c>
      <c r="H645" s="413">
        <v>286668</v>
      </c>
      <c r="I645" s="421">
        <v>215001</v>
      </c>
      <c r="J645" s="421">
        <v>179169</v>
      </c>
      <c r="K645" s="422">
        <v>107502</v>
      </c>
      <c r="M645" s="74"/>
      <c r="N645" s="177">
        <f t="shared" si="42"/>
        <v>0.75000277848783581</v>
      </c>
      <c r="O645" s="177">
        <f t="shared" si="43"/>
        <v>0.62500416773175371</v>
      </c>
      <c r="P645" s="177">
        <f t="shared" si="44"/>
        <v>0.37499583226824634</v>
      </c>
    </row>
    <row r="646" spans="1:16" s="51" customFormat="1" ht="14.15" customHeight="1" x14ac:dyDescent="0.25">
      <c r="A646" s="156"/>
      <c r="B646" s="359"/>
      <c r="C646" s="8">
        <v>8</v>
      </c>
      <c r="D646" s="413">
        <v>273978</v>
      </c>
      <c r="E646" s="414">
        <v>205485</v>
      </c>
      <c r="F646" s="414">
        <v>171237</v>
      </c>
      <c r="G646" s="415">
        <v>102741</v>
      </c>
      <c r="H646" s="413">
        <v>290964</v>
      </c>
      <c r="I646" s="421">
        <v>218223</v>
      </c>
      <c r="J646" s="421">
        <v>181854</v>
      </c>
      <c r="K646" s="422">
        <v>109113</v>
      </c>
      <c r="M646" s="74"/>
      <c r="N646" s="177">
        <f t="shared" si="42"/>
        <v>0.75000547489214464</v>
      </c>
      <c r="O646" s="177">
        <f t="shared" si="43"/>
        <v>0.62500273744607227</v>
      </c>
      <c r="P646" s="177">
        <f t="shared" si="44"/>
        <v>0.37499726255392768</v>
      </c>
    </row>
    <row r="647" spans="1:16" s="51" customFormat="1" ht="14.15" customHeight="1" x14ac:dyDescent="0.25">
      <c r="A647" s="156"/>
      <c r="B647" s="359"/>
      <c r="C647" s="8">
        <v>9</v>
      </c>
      <c r="D647" s="413">
        <v>278094</v>
      </c>
      <c r="E647" s="414">
        <v>208572</v>
      </c>
      <c r="F647" s="414">
        <v>173808</v>
      </c>
      <c r="G647" s="415">
        <v>104286</v>
      </c>
      <c r="H647" s="413">
        <v>295335</v>
      </c>
      <c r="I647" s="421">
        <v>221502</v>
      </c>
      <c r="J647" s="421">
        <v>184584</v>
      </c>
      <c r="K647" s="422">
        <v>110751</v>
      </c>
      <c r="M647" s="74"/>
      <c r="N647" s="177">
        <f t="shared" si="42"/>
        <v>0.75000539385963017</v>
      </c>
      <c r="O647" s="177">
        <f t="shared" si="43"/>
        <v>0.62499730307018486</v>
      </c>
      <c r="P647" s="177">
        <f t="shared" si="44"/>
        <v>0.37500269692981508</v>
      </c>
    </row>
    <row r="648" spans="1:16" s="51" customFormat="1" ht="14.15" customHeight="1" x14ac:dyDescent="0.25">
      <c r="A648" s="156"/>
      <c r="B648" s="359"/>
      <c r="C648" s="8">
        <v>10</v>
      </c>
      <c r="D648" s="413">
        <v>282261</v>
      </c>
      <c r="E648" s="414">
        <v>211695</v>
      </c>
      <c r="F648" s="414">
        <v>176412</v>
      </c>
      <c r="G648" s="415">
        <v>105849</v>
      </c>
      <c r="H648" s="413">
        <v>299760</v>
      </c>
      <c r="I648" s="421">
        <v>224820</v>
      </c>
      <c r="J648" s="421">
        <v>187350</v>
      </c>
      <c r="K648" s="422">
        <v>112410</v>
      </c>
      <c r="M648" s="74"/>
      <c r="N648" s="177">
        <f t="shared" si="42"/>
        <v>0.74999734288477682</v>
      </c>
      <c r="O648" s="177">
        <f t="shared" si="43"/>
        <v>0.62499601432716523</v>
      </c>
      <c r="P648" s="177">
        <f t="shared" si="44"/>
        <v>0.37500398567283472</v>
      </c>
    </row>
    <row r="649" spans="1:16" s="51" customFormat="1" ht="14.15" customHeight="1" x14ac:dyDescent="0.25">
      <c r="A649" s="156"/>
      <c r="B649" s="359"/>
      <c r="C649" s="8">
        <v>11</v>
      </c>
      <c r="D649" s="413">
        <v>286500</v>
      </c>
      <c r="E649" s="414">
        <v>214875</v>
      </c>
      <c r="F649" s="414">
        <v>179064</v>
      </c>
      <c r="G649" s="415">
        <v>107439</v>
      </c>
      <c r="H649" s="413">
        <v>304263</v>
      </c>
      <c r="I649" s="421">
        <v>228198</v>
      </c>
      <c r="J649" s="421">
        <v>190164</v>
      </c>
      <c r="K649" s="422">
        <v>114099</v>
      </c>
      <c r="M649" s="74"/>
      <c r="N649" s="177">
        <f t="shared" si="42"/>
        <v>0.75</v>
      </c>
      <c r="O649" s="177">
        <f t="shared" si="43"/>
        <v>0.6250052356020942</v>
      </c>
      <c r="P649" s="177">
        <f t="shared" si="44"/>
        <v>0.37500523560209426</v>
      </c>
    </row>
    <row r="650" spans="1:16" s="51" customFormat="1" ht="14.15" customHeight="1" x14ac:dyDescent="0.25">
      <c r="A650" s="156"/>
      <c r="B650" s="359"/>
      <c r="C650" s="8">
        <v>12</v>
      </c>
      <c r="D650" s="413">
        <v>290787</v>
      </c>
      <c r="E650" s="414">
        <v>218091</v>
      </c>
      <c r="F650" s="414">
        <v>181743</v>
      </c>
      <c r="G650" s="415">
        <v>109044</v>
      </c>
      <c r="H650" s="413">
        <v>308817</v>
      </c>
      <c r="I650" s="421">
        <v>231612</v>
      </c>
      <c r="J650" s="421">
        <v>193011</v>
      </c>
      <c r="K650" s="422">
        <v>115806</v>
      </c>
      <c r="M650" s="74"/>
      <c r="N650" s="177">
        <f t="shared" si="42"/>
        <v>0.75000257920746116</v>
      </c>
      <c r="O650" s="177">
        <f t="shared" si="43"/>
        <v>0.62500386881119174</v>
      </c>
      <c r="P650" s="177">
        <f t="shared" si="44"/>
        <v>0.37499613118880831</v>
      </c>
    </row>
    <row r="651" spans="1:16" s="51" customFormat="1" ht="14.15" customHeight="1" x14ac:dyDescent="0.25">
      <c r="A651" s="156"/>
      <c r="B651" s="359"/>
      <c r="C651" s="8">
        <v>13</v>
      </c>
      <c r="D651" s="413">
        <v>295161</v>
      </c>
      <c r="E651" s="414">
        <v>221370</v>
      </c>
      <c r="F651" s="414">
        <v>184476</v>
      </c>
      <c r="G651" s="415">
        <v>110685</v>
      </c>
      <c r="H651" s="413">
        <v>313461</v>
      </c>
      <c r="I651" s="421">
        <v>235095</v>
      </c>
      <c r="J651" s="421">
        <v>195912</v>
      </c>
      <c r="K651" s="422">
        <v>117549</v>
      </c>
      <c r="M651" s="74"/>
      <c r="N651" s="177">
        <f t="shared" si="42"/>
        <v>0.74999745901389414</v>
      </c>
      <c r="O651" s="177">
        <f t="shared" si="43"/>
        <v>0.62500127049305298</v>
      </c>
      <c r="P651" s="177">
        <f t="shared" si="44"/>
        <v>0.37499872950694707</v>
      </c>
    </row>
    <row r="652" spans="1:16" s="51" customFormat="1" ht="14.15" customHeight="1" x14ac:dyDescent="0.25">
      <c r="A652" s="156"/>
      <c r="B652" s="359"/>
      <c r="C652" s="8">
        <v>14</v>
      </c>
      <c r="D652" s="413">
        <v>299589</v>
      </c>
      <c r="E652" s="414">
        <v>224691</v>
      </c>
      <c r="F652" s="414">
        <v>187242</v>
      </c>
      <c r="G652" s="415">
        <v>112347</v>
      </c>
      <c r="H652" s="413">
        <v>318165</v>
      </c>
      <c r="I652" s="421">
        <v>238623</v>
      </c>
      <c r="J652" s="421">
        <v>198852</v>
      </c>
      <c r="K652" s="422">
        <v>119313</v>
      </c>
      <c r="M652" s="74"/>
      <c r="N652" s="177">
        <f t="shared" si="42"/>
        <v>0.74999749657030135</v>
      </c>
      <c r="O652" s="177">
        <f t="shared" si="43"/>
        <v>0.62499624485545202</v>
      </c>
      <c r="P652" s="177">
        <f t="shared" si="44"/>
        <v>0.37500375514454803</v>
      </c>
    </row>
    <row r="653" spans="1:16" s="51" customFormat="1" ht="14.15" customHeight="1" x14ac:dyDescent="0.25">
      <c r="A653" s="156"/>
      <c r="B653" s="359"/>
      <c r="C653" s="8">
        <v>15</v>
      </c>
      <c r="D653" s="413">
        <v>302658</v>
      </c>
      <c r="E653" s="414">
        <v>226995</v>
      </c>
      <c r="F653" s="414">
        <v>189162</v>
      </c>
      <c r="G653" s="415">
        <v>113496</v>
      </c>
      <c r="H653" s="413">
        <v>319911</v>
      </c>
      <c r="I653" s="421">
        <v>239934</v>
      </c>
      <c r="J653" s="421">
        <v>199944</v>
      </c>
      <c r="K653" s="422">
        <v>119967</v>
      </c>
      <c r="M653" s="74"/>
      <c r="N653" s="177">
        <f t="shared" si="42"/>
        <v>0.75000495608905104</v>
      </c>
      <c r="O653" s="177">
        <f t="shared" si="43"/>
        <v>0.62500247804452547</v>
      </c>
      <c r="P653" s="177">
        <f t="shared" si="44"/>
        <v>0.37499752195547448</v>
      </c>
    </row>
    <row r="654" spans="1:16" s="51" customFormat="1" ht="14.15" customHeight="1" thickBot="1" x14ac:dyDescent="0.3">
      <c r="A654" s="156"/>
      <c r="B654" s="360"/>
      <c r="C654" s="9">
        <v>16</v>
      </c>
      <c r="D654" s="417">
        <v>307197</v>
      </c>
      <c r="E654" s="418">
        <v>230397</v>
      </c>
      <c r="F654" s="418">
        <v>191997</v>
      </c>
      <c r="G654" s="429">
        <v>115200</v>
      </c>
      <c r="H654" s="417">
        <v>324708</v>
      </c>
      <c r="I654" s="418">
        <v>243531</v>
      </c>
      <c r="J654" s="418">
        <v>202944</v>
      </c>
      <c r="K654" s="419">
        <v>121767</v>
      </c>
      <c r="M654" s="74"/>
      <c r="N654" s="177">
        <f t="shared" si="42"/>
        <v>0.74999755856990791</v>
      </c>
      <c r="O654" s="177">
        <f t="shared" si="43"/>
        <v>0.62499633785486186</v>
      </c>
      <c r="P654" s="177">
        <f t="shared" si="44"/>
        <v>0.37500366214513814</v>
      </c>
    </row>
    <row r="655" spans="1:16" s="51" customFormat="1" ht="14.15" customHeight="1" x14ac:dyDescent="0.25">
      <c r="A655" s="156">
        <v>6</v>
      </c>
      <c r="B655" s="690" t="s">
        <v>164</v>
      </c>
      <c r="C655" s="10">
        <v>1</v>
      </c>
      <c r="D655" s="405">
        <v>269931</v>
      </c>
      <c r="E655" s="406">
        <v>202449</v>
      </c>
      <c r="F655" s="406">
        <v>168708</v>
      </c>
      <c r="G655" s="407">
        <v>101223</v>
      </c>
      <c r="H655" s="405">
        <v>286668</v>
      </c>
      <c r="I655" s="406">
        <v>215001</v>
      </c>
      <c r="J655" s="406">
        <v>179169</v>
      </c>
      <c r="K655" s="412">
        <v>107502</v>
      </c>
      <c r="M655" s="74"/>
      <c r="N655" s="177">
        <f t="shared" si="42"/>
        <v>0.75000277848783581</v>
      </c>
      <c r="O655" s="177">
        <f t="shared" si="43"/>
        <v>0.62500416773175371</v>
      </c>
      <c r="P655" s="177">
        <f t="shared" si="44"/>
        <v>0.37499583226824634</v>
      </c>
    </row>
    <row r="656" spans="1:16" s="51" customFormat="1" ht="14.15" customHeight="1" x14ac:dyDescent="0.25">
      <c r="A656" s="156"/>
      <c r="B656" s="688"/>
      <c r="C656" s="8">
        <v>2</v>
      </c>
      <c r="D656" s="413">
        <v>273978</v>
      </c>
      <c r="E656" s="414">
        <v>205485</v>
      </c>
      <c r="F656" s="414">
        <v>171237</v>
      </c>
      <c r="G656" s="415">
        <v>102741</v>
      </c>
      <c r="H656" s="413">
        <v>290964</v>
      </c>
      <c r="I656" s="421">
        <v>218223</v>
      </c>
      <c r="J656" s="421">
        <v>181854</v>
      </c>
      <c r="K656" s="422">
        <v>109113</v>
      </c>
      <c r="M656" s="74"/>
      <c r="N656" s="177">
        <f t="shared" si="42"/>
        <v>0.75000547489214464</v>
      </c>
      <c r="O656" s="177">
        <f t="shared" si="43"/>
        <v>0.62500273744607227</v>
      </c>
      <c r="P656" s="177">
        <f t="shared" si="44"/>
        <v>0.37499726255392768</v>
      </c>
    </row>
    <row r="657" spans="1:16" s="51" customFormat="1" ht="14.15" customHeight="1" x14ac:dyDescent="0.25">
      <c r="A657" s="156"/>
      <c r="B657" s="688"/>
      <c r="C657" s="8">
        <v>3</v>
      </c>
      <c r="D657" s="413">
        <v>278094</v>
      </c>
      <c r="E657" s="414">
        <v>208572</v>
      </c>
      <c r="F657" s="414">
        <v>173808</v>
      </c>
      <c r="G657" s="415">
        <v>104286</v>
      </c>
      <c r="H657" s="413">
        <v>295335</v>
      </c>
      <c r="I657" s="421">
        <v>221502</v>
      </c>
      <c r="J657" s="421">
        <v>184584</v>
      </c>
      <c r="K657" s="422">
        <v>110751</v>
      </c>
      <c r="M657" s="74"/>
      <c r="N657" s="177">
        <f t="shared" si="42"/>
        <v>0.75000539385963017</v>
      </c>
      <c r="O657" s="177">
        <f t="shared" si="43"/>
        <v>0.62499730307018486</v>
      </c>
      <c r="P657" s="177">
        <f t="shared" si="44"/>
        <v>0.37500269692981508</v>
      </c>
    </row>
    <row r="658" spans="1:16" s="51" customFormat="1" ht="14.15" customHeight="1" x14ac:dyDescent="0.25">
      <c r="A658" s="156"/>
      <c r="B658" s="688"/>
      <c r="C658" s="8">
        <v>4</v>
      </c>
      <c r="D658" s="413">
        <v>282261</v>
      </c>
      <c r="E658" s="414">
        <v>211695</v>
      </c>
      <c r="F658" s="414">
        <v>176412</v>
      </c>
      <c r="G658" s="415">
        <v>105849</v>
      </c>
      <c r="H658" s="413">
        <v>299760</v>
      </c>
      <c r="I658" s="421">
        <v>224820</v>
      </c>
      <c r="J658" s="421">
        <v>187350</v>
      </c>
      <c r="K658" s="422">
        <v>112410</v>
      </c>
      <c r="M658" s="74"/>
      <c r="N658" s="177">
        <f t="shared" si="42"/>
        <v>0.74999734288477682</v>
      </c>
      <c r="O658" s="177">
        <f t="shared" si="43"/>
        <v>0.62499601432716523</v>
      </c>
      <c r="P658" s="177">
        <f t="shared" si="44"/>
        <v>0.37500398567283472</v>
      </c>
    </row>
    <row r="659" spans="1:16" s="51" customFormat="1" ht="14.15" customHeight="1" x14ac:dyDescent="0.25">
      <c r="A659" s="156"/>
      <c r="B659" s="688"/>
      <c r="C659" s="8">
        <v>5</v>
      </c>
      <c r="D659" s="413">
        <v>286500</v>
      </c>
      <c r="E659" s="414">
        <v>214875</v>
      </c>
      <c r="F659" s="414">
        <v>179064</v>
      </c>
      <c r="G659" s="415">
        <v>107439</v>
      </c>
      <c r="H659" s="413">
        <v>304263</v>
      </c>
      <c r="I659" s="421">
        <v>228198</v>
      </c>
      <c r="J659" s="421">
        <v>190164</v>
      </c>
      <c r="K659" s="422">
        <v>114099</v>
      </c>
      <c r="M659" s="74"/>
      <c r="N659" s="177">
        <f t="shared" si="42"/>
        <v>0.75</v>
      </c>
      <c r="O659" s="177">
        <f t="shared" si="43"/>
        <v>0.6250052356020942</v>
      </c>
      <c r="P659" s="177">
        <f t="shared" si="44"/>
        <v>0.37500523560209426</v>
      </c>
    </row>
    <row r="660" spans="1:16" s="51" customFormat="1" ht="14.15" customHeight="1" x14ac:dyDescent="0.25">
      <c r="A660" s="156"/>
      <c r="B660" s="688"/>
      <c r="C660" s="8">
        <v>6</v>
      </c>
      <c r="D660" s="413">
        <v>290787</v>
      </c>
      <c r="E660" s="414">
        <v>218091</v>
      </c>
      <c r="F660" s="414">
        <v>181743</v>
      </c>
      <c r="G660" s="415">
        <v>109044</v>
      </c>
      <c r="H660" s="413">
        <v>308817</v>
      </c>
      <c r="I660" s="421">
        <v>231612</v>
      </c>
      <c r="J660" s="421">
        <v>193011</v>
      </c>
      <c r="K660" s="422">
        <v>115806</v>
      </c>
      <c r="M660" s="74"/>
      <c r="N660" s="177">
        <f t="shared" si="42"/>
        <v>0.75000257920746116</v>
      </c>
      <c r="O660" s="177">
        <f t="shared" si="43"/>
        <v>0.62500386881119174</v>
      </c>
      <c r="P660" s="177">
        <f t="shared" si="44"/>
        <v>0.37499613118880831</v>
      </c>
    </row>
    <row r="661" spans="1:16" s="51" customFormat="1" ht="14.15" customHeight="1" x14ac:dyDescent="0.25">
      <c r="A661" s="156"/>
      <c r="B661" s="688"/>
      <c r="C661" s="8">
        <v>7</v>
      </c>
      <c r="D661" s="413">
        <v>295161</v>
      </c>
      <c r="E661" s="414">
        <v>221370</v>
      </c>
      <c r="F661" s="414">
        <v>184476</v>
      </c>
      <c r="G661" s="415">
        <v>110685</v>
      </c>
      <c r="H661" s="413">
        <v>313461</v>
      </c>
      <c r="I661" s="421">
        <v>235095</v>
      </c>
      <c r="J661" s="421">
        <v>195912</v>
      </c>
      <c r="K661" s="422">
        <v>117549</v>
      </c>
      <c r="M661" s="74"/>
      <c r="N661" s="177">
        <f t="shared" ref="N661:N724" si="45">E661/D661</f>
        <v>0.74999745901389414</v>
      </c>
      <c r="O661" s="177">
        <f t="shared" ref="O661:O724" si="46">F661/D661</f>
        <v>0.62500127049305298</v>
      </c>
      <c r="P661" s="177">
        <f t="shared" ref="P661:P724" si="47">G661/D661</f>
        <v>0.37499872950694707</v>
      </c>
    </row>
    <row r="662" spans="1:16" s="51" customFormat="1" ht="14.15" customHeight="1" x14ac:dyDescent="0.25">
      <c r="A662" s="156"/>
      <c r="B662" s="688"/>
      <c r="C662" s="8">
        <v>8</v>
      </c>
      <c r="D662" s="413">
        <v>299589</v>
      </c>
      <c r="E662" s="414">
        <v>224691</v>
      </c>
      <c r="F662" s="414">
        <v>187242</v>
      </c>
      <c r="G662" s="415">
        <v>112347</v>
      </c>
      <c r="H662" s="413">
        <v>318165</v>
      </c>
      <c r="I662" s="421">
        <v>238623</v>
      </c>
      <c r="J662" s="421">
        <v>198852</v>
      </c>
      <c r="K662" s="422">
        <v>119313</v>
      </c>
      <c r="M662" s="74"/>
      <c r="N662" s="177">
        <f t="shared" si="45"/>
        <v>0.74999749657030135</v>
      </c>
      <c r="O662" s="177">
        <f t="shared" si="46"/>
        <v>0.62499624485545202</v>
      </c>
      <c r="P662" s="177">
        <f t="shared" si="47"/>
        <v>0.37500375514454803</v>
      </c>
    </row>
    <row r="663" spans="1:16" s="51" customFormat="1" ht="14.15" customHeight="1" x14ac:dyDescent="0.25">
      <c r="A663" s="156"/>
      <c r="B663" s="688"/>
      <c r="C663" s="8">
        <v>9</v>
      </c>
      <c r="D663" s="413">
        <v>302658</v>
      </c>
      <c r="E663" s="414">
        <v>226995</v>
      </c>
      <c r="F663" s="414">
        <v>189162</v>
      </c>
      <c r="G663" s="415">
        <v>113496</v>
      </c>
      <c r="H663" s="413">
        <v>319911</v>
      </c>
      <c r="I663" s="421">
        <v>239934</v>
      </c>
      <c r="J663" s="421">
        <v>199944</v>
      </c>
      <c r="K663" s="422">
        <v>119967</v>
      </c>
      <c r="M663" s="74"/>
      <c r="N663" s="177">
        <f t="shared" si="45"/>
        <v>0.75000495608905104</v>
      </c>
      <c r="O663" s="177">
        <f t="shared" si="46"/>
        <v>0.62500247804452547</v>
      </c>
      <c r="P663" s="177">
        <f t="shared" si="47"/>
        <v>0.37499752195547448</v>
      </c>
    </row>
    <row r="664" spans="1:16" s="51" customFormat="1" ht="14.15" customHeight="1" x14ac:dyDescent="0.25">
      <c r="A664" s="156"/>
      <c r="B664" s="688"/>
      <c r="C664" s="8">
        <v>10</v>
      </c>
      <c r="D664" s="413">
        <v>307197</v>
      </c>
      <c r="E664" s="414">
        <v>230397</v>
      </c>
      <c r="F664" s="414">
        <v>191997</v>
      </c>
      <c r="G664" s="415">
        <v>115200</v>
      </c>
      <c r="H664" s="413">
        <v>324708</v>
      </c>
      <c r="I664" s="421">
        <v>243531</v>
      </c>
      <c r="J664" s="421">
        <v>202944</v>
      </c>
      <c r="K664" s="422">
        <v>121767</v>
      </c>
      <c r="M664" s="74"/>
      <c r="N664" s="177">
        <f t="shared" si="45"/>
        <v>0.74999755856990791</v>
      </c>
      <c r="O664" s="177">
        <f t="shared" si="46"/>
        <v>0.62499633785486186</v>
      </c>
      <c r="P664" s="177">
        <f t="shared" si="47"/>
        <v>0.37500366214513814</v>
      </c>
    </row>
    <row r="665" spans="1:16" s="51" customFormat="1" ht="14.15" customHeight="1" x14ac:dyDescent="0.25">
      <c r="A665" s="156"/>
      <c r="B665" s="688"/>
      <c r="C665" s="8">
        <v>11</v>
      </c>
      <c r="D665" s="413">
        <v>311811</v>
      </c>
      <c r="E665" s="414">
        <v>233859</v>
      </c>
      <c r="F665" s="414">
        <v>194883</v>
      </c>
      <c r="G665" s="415">
        <v>116928</v>
      </c>
      <c r="H665" s="413">
        <v>329583</v>
      </c>
      <c r="I665" s="421">
        <v>247188</v>
      </c>
      <c r="J665" s="421">
        <v>205989</v>
      </c>
      <c r="K665" s="422">
        <v>123594</v>
      </c>
      <c r="M665" s="74"/>
      <c r="N665" s="177">
        <f t="shared" si="45"/>
        <v>0.75000240530321249</v>
      </c>
      <c r="O665" s="177">
        <f t="shared" si="46"/>
        <v>0.6250036079548188</v>
      </c>
      <c r="P665" s="177">
        <f t="shared" si="47"/>
        <v>0.3749963920451812</v>
      </c>
    </row>
    <row r="666" spans="1:16" s="51" customFormat="1" ht="14.15" customHeight="1" x14ac:dyDescent="0.25">
      <c r="A666" s="156"/>
      <c r="B666" s="688"/>
      <c r="C666" s="8">
        <v>12</v>
      </c>
      <c r="D666" s="413">
        <v>316494</v>
      </c>
      <c r="E666" s="414">
        <v>237372</v>
      </c>
      <c r="F666" s="414">
        <v>197808</v>
      </c>
      <c r="G666" s="415">
        <v>118686</v>
      </c>
      <c r="H666" s="413">
        <v>334533</v>
      </c>
      <c r="I666" s="421">
        <v>250899</v>
      </c>
      <c r="J666" s="421">
        <v>209082</v>
      </c>
      <c r="K666" s="422">
        <v>125451</v>
      </c>
      <c r="M666" s="74"/>
      <c r="N666" s="177">
        <f t="shared" si="45"/>
        <v>0.75000473942633983</v>
      </c>
      <c r="O666" s="177">
        <f t="shared" si="46"/>
        <v>0.62499763028683009</v>
      </c>
      <c r="P666" s="177">
        <f t="shared" si="47"/>
        <v>0.37500236971316991</v>
      </c>
    </row>
    <row r="667" spans="1:16" s="51" customFormat="1" ht="14.15" customHeight="1" x14ac:dyDescent="0.25">
      <c r="A667" s="156"/>
      <c r="B667" s="688"/>
      <c r="C667" s="8">
        <v>13</v>
      </c>
      <c r="D667" s="413">
        <v>321234</v>
      </c>
      <c r="E667" s="414">
        <v>240927</v>
      </c>
      <c r="F667" s="414">
        <v>200772</v>
      </c>
      <c r="G667" s="415">
        <v>120462</v>
      </c>
      <c r="H667" s="413">
        <v>339543</v>
      </c>
      <c r="I667" s="421">
        <v>254658</v>
      </c>
      <c r="J667" s="421">
        <v>212214</v>
      </c>
      <c r="K667" s="422">
        <v>127329</v>
      </c>
      <c r="M667" s="74"/>
      <c r="N667" s="177">
        <f t="shared" si="45"/>
        <v>0.75000466949326661</v>
      </c>
      <c r="O667" s="177">
        <f t="shared" si="46"/>
        <v>0.62500233474663325</v>
      </c>
      <c r="P667" s="177">
        <f t="shared" si="47"/>
        <v>0.3749976652533667</v>
      </c>
    </row>
    <row r="668" spans="1:16" s="51" customFormat="1" ht="14.15" customHeight="1" x14ac:dyDescent="0.25">
      <c r="A668" s="156"/>
      <c r="B668" s="688"/>
      <c r="C668" s="8">
        <v>14</v>
      </c>
      <c r="D668" s="413">
        <v>326055</v>
      </c>
      <c r="E668" s="414">
        <v>244542</v>
      </c>
      <c r="F668" s="414">
        <v>203784</v>
      </c>
      <c r="G668" s="415">
        <v>122271</v>
      </c>
      <c r="H668" s="413">
        <v>344640</v>
      </c>
      <c r="I668" s="421">
        <v>258480</v>
      </c>
      <c r="J668" s="421">
        <v>215400</v>
      </c>
      <c r="K668" s="422">
        <v>129240</v>
      </c>
      <c r="M668" s="74"/>
      <c r="N668" s="177">
        <f t="shared" si="45"/>
        <v>0.75000230022542214</v>
      </c>
      <c r="O668" s="177">
        <f t="shared" si="46"/>
        <v>0.62499884988728893</v>
      </c>
      <c r="P668" s="177">
        <f t="shared" si="47"/>
        <v>0.37500115011271107</v>
      </c>
    </row>
    <row r="669" spans="1:16" s="51" customFormat="1" ht="14.15" customHeight="1" x14ac:dyDescent="0.25">
      <c r="A669" s="156"/>
      <c r="B669" s="688"/>
      <c r="C669" s="8">
        <v>15</v>
      </c>
      <c r="D669" s="413">
        <v>330942</v>
      </c>
      <c r="E669" s="414">
        <v>248208</v>
      </c>
      <c r="F669" s="414">
        <v>206838</v>
      </c>
      <c r="G669" s="415">
        <v>124104</v>
      </c>
      <c r="H669" s="413">
        <v>349806</v>
      </c>
      <c r="I669" s="421">
        <v>262356</v>
      </c>
      <c r="J669" s="421">
        <v>218628</v>
      </c>
      <c r="K669" s="422">
        <v>131178</v>
      </c>
      <c r="M669" s="74"/>
      <c r="N669" s="177">
        <f t="shared" si="45"/>
        <v>0.75000453251627175</v>
      </c>
      <c r="O669" s="177">
        <f t="shared" si="46"/>
        <v>0.62499773374186418</v>
      </c>
      <c r="P669" s="177">
        <f t="shared" si="47"/>
        <v>0.37500226625813587</v>
      </c>
    </row>
    <row r="670" spans="1:16" s="51" customFormat="1" ht="14.15" customHeight="1" x14ac:dyDescent="0.25">
      <c r="A670" s="156"/>
      <c r="B670" s="688"/>
      <c r="C670" s="8">
        <v>16</v>
      </c>
      <c r="D670" s="413">
        <v>335910</v>
      </c>
      <c r="E670" s="414">
        <v>251934</v>
      </c>
      <c r="F670" s="414">
        <v>209943</v>
      </c>
      <c r="G670" s="415">
        <v>125967</v>
      </c>
      <c r="H670" s="413">
        <v>355056</v>
      </c>
      <c r="I670" s="421">
        <v>266292</v>
      </c>
      <c r="J670" s="421">
        <v>221910</v>
      </c>
      <c r="K670" s="422">
        <v>133146</v>
      </c>
      <c r="M670" s="74"/>
      <c r="N670" s="177">
        <f t="shared" si="45"/>
        <v>0.75000446548182553</v>
      </c>
      <c r="O670" s="177">
        <f t="shared" si="46"/>
        <v>0.62499776725908729</v>
      </c>
      <c r="P670" s="177">
        <f t="shared" si="47"/>
        <v>0.37500223274091277</v>
      </c>
    </row>
    <row r="671" spans="1:16" s="51" customFormat="1" ht="14.15" customHeight="1" x14ac:dyDescent="0.25">
      <c r="A671" s="156"/>
      <c r="B671" s="688"/>
      <c r="C671" s="8">
        <v>17</v>
      </c>
      <c r="D671" s="413">
        <v>340953</v>
      </c>
      <c r="E671" s="414">
        <v>255714</v>
      </c>
      <c r="F671" s="414">
        <v>213096</v>
      </c>
      <c r="G671" s="415">
        <v>127857</v>
      </c>
      <c r="H671" s="413">
        <v>360387</v>
      </c>
      <c r="I671" s="421">
        <v>270291</v>
      </c>
      <c r="J671" s="421">
        <v>225243</v>
      </c>
      <c r="K671" s="422">
        <v>135144</v>
      </c>
      <c r="M671" s="74"/>
      <c r="N671" s="177">
        <f t="shared" si="45"/>
        <v>0.74999780028332352</v>
      </c>
      <c r="O671" s="177">
        <f t="shared" si="46"/>
        <v>0.62500109985833829</v>
      </c>
      <c r="P671" s="177">
        <f t="shared" si="47"/>
        <v>0.37499890014166176</v>
      </c>
    </row>
    <row r="672" spans="1:16" s="51" customFormat="1" ht="14.15" customHeight="1" x14ac:dyDescent="0.25">
      <c r="A672" s="156"/>
      <c r="B672" s="688"/>
      <c r="C672" s="8">
        <v>18</v>
      </c>
      <c r="D672" s="413">
        <v>346062</v>
      </c>
      <c r="E672" s="414">
        <v>259548</v>
      </c>
      <c r="F672" s="414">
        <v>216288</v>
      </c>
      <c r="G672" s="415">
        <v>129774</v>
      </c>
      <c r="H672" s="413">
        <v>365787</v>
      </c>
      <c r="I672" s="421">
        <v>274341</v>
      </c>
      <c r="J672" s="421">
        <v>228618</v>
      </c>
      <c r="K672" s="422">
        <v>137169</v>
      </c>
      <c r="M672" s="74"/>
      <c r="N672" s="177">
        <f t="shared" si="45"/>
        <v>0.7500043344834163</v>
      </c>
      <c r="O672" s="177">
        <f t="shared" si="46"/>
        <v>0.6249978327582919</v>
      </c>
      <c r="P672" s="177">
        <f t="shared" si="47"/>
        <v>0.37500216724170815</v>
      </c>
    </row>
    <row r="673" spans="1:16" s="51" customFormat="1" ht="14.15" customHeight="1" x14ac:dyDescent="0.25">
      <c r="A673" s="156"/>
      <c r="B673" s="688"/>
      <c r="C673" s="8">
        <v>19</v>
      </c>
      <c r="D673" s="413">
        <v>351249</v>
      </c>
      <c r="E673" s="414">
        <v>263436</v>
      </c>
      <c r="F673" s="414">
        <v>219531</v>
      </c>
      <c r="G673" s="415">
        <v>131718</v>
      </c>
      <c r="H673" s="413">
        <v>371271</v>
      </c>
      <c r="I673" s="421">
        <v>278454</v>
      </c>
      <c r="J673" s="421">
        <v>232044</v>
      </c>
      <c r="K673" s="422">
        <v>139227</v>
      </c>
      <c r="M673" s="74"/>
      <c r="N673" s="177">
        <f t="shared" si="45"/>
        <v>0.74999786476260433</v>
      </c>
      <c r="O673" s="177">
        <f t="shared" si="46"/>
        <v>0.62500106761869789</v>
      </c>
      <c r="P673" s="177">
        <f t="shared" si="47"/>
        <v>0.37499893238130216</v>
      </c>
    </row>
    <row r="674" spans="1:16" s="51" customFormat="1" ht="14.15" customHeight="1" x14ac:dyDescent="0.25">
      <c r="A674" s="156"/>
      <c r="B674" s="688"/>
      <c r="C674" s="8">
        <v>20</v>
      </c>
      <c r="D674" s="413">
        <v>356520</v>
      </c>
      <c r="E674" s="414">
        <v>267390</v>
      </c>
      <c r="F674" s="414">
        <v>222825</v>
      </c>
      <c r="G674" s="415">
        <v>133695</v>
      </c>
      <c r="H674" s="413">
        <v>376842</v>
      </c>
      <c r="I674" s="421">
        <v>282633</v>
      </c>
      <c r="J674" s="421">
        <v>235527</v>
      </c>
      <c r="K674" s="422">
        <v>141315</v>
      </c>
      <c r="M674" s="74"/>
      <c r="N674" s="177">
        <f t="shared" si="45"/>
        <v>0.75</v>
      </c>
      <c r="O674" s="177">
        <f t="shared" si="46"/>
        <v>0.625</v>
      </c>
      <c r="P674" s="177">
        <f t="shared" si="47"/>
        <v>0.375</v>
      </c>
    </row>
    <row r="675" spans="1:16" s="51" customFormat="1" ht="14.15" customHeight="1" x14ac:dyDescent="0.25">
      <c r="A675" s="156"/>
      <c r="B675" s="688"/>
      <c r="C675" s="8">
        <v>21</v>
      </c>
      <c r="D675" s="413">
        <v>361872</v>
      </c>
      <c r="E675" s="414">
        <v>271404</v>
      </c>
      <c r="F675" s="414">
        <v>226170</v>
      </c>
      <c r="G675" s="415">
        <v>135702</v>
      </c>
      <c r="H675" s="413">
        <v>382500</v>
      </c>
      <c r="I675" s="421">
        <v>286875</v>
      </c>
      <c r="J675" s="421">
        <v>239064</v>
      </c>
      <c r="K675" s="422">
        <v>143439</v>
      </c>
      <c r="M675" s="74"/>
      <c r="N675" s="177">
        <f t="shared" si="45"/>
        <v>0.75</v>
      </c>
      <c r="O675" s="177">
        <f t="shared" si="46"/>
        <v>0.625</v>
      </c>
      <c r="P675" s="177">
        <f t="shared" si="47"/>
        <v>0.375</v>
      </c>
    </row>
    <row r="676" spans="1:16" s="51" customFormat="1" ht="14.15" customHeight="1" x14ac:dyDescent="0.25">
      <c r="A676" s="156"/>
      <c r="B676" s="688"/>
      <c r="C676" s="8">
        <v>22</v>
      </c>
      <c r="D676" s="413">
        <v>367296</v>
      </c>
      <c r="E676" s="414">
        <v>275472</v>
      </c>
      <c r="F676" s="414">
        <v>229560</v>
      </c>
      <c r="G676" s="415">
        <v>137736</v>
      </c>
      <c r="H676" s="413">
        <v>388233</v>
      </c>
      <c r="I676" s="421">
        <v>291174</v>
      </c>
      <c r="J676" s="421">
        <v>242646</v>
      </c>
      <c r="K676" s="422">
        <v>145587</v>
      </c>
      <c r="M676" s="74"/>
      <c r="N676" s="177">
        <f t="shared" si="45"/>
        <v>0.75</v>
      </c>
      <c r="O676" s="177">
        <f t="shared" si="46"/>
        <v>0.625</v>
      </c>
      <c r="P676" s="177">
        <f t="shared" si="47"/>
        <v>0.375</v>
      </c>
    </row>
    <row r="677" spans="1:16" s="51" customFormat="1" ht="14.15" customHeight="1" x14ac:dyDescent="0.25">
      <c r="A677" s="156"/>
      <c r="B677" s="688"/>
      <c r="C677" s="8">
        <v>23</v>
      </c>
      <c r="D677" s="413">
        <v>372804</v>
      </c>
      <c r="E677" s="414">
        <v>279603</v>
      </c>
      <c r="F677" s="414">
        <v>233004</v>
      </c>
      <c r="G677" s="415">
        <v>139803</v>
      </c>
      <c r="H677" s="413">
        <v>394053</v>
      </c>
      <c r="I677" s="421">
        <v>295539</v>
      </c>
      <c r="J677" s="421">
        <v>246282</v>
      </c>
      <c r="K677" s="422">
        <v>147771</v>
      </c>
      <c r="M677" s="74"/>
      <c r="N677" s="177">
        <f t="shared" si="45"/>
        <v>0.75</v>
      </c>
      <c r="O677" s="177">
        <f t="shared" si="46"/>
        <v>0.62500402356197893</v>
      </c>
      <c r="P677" s="177">
        <f t="shared" si="47"/>
        <v>0.37500402356197893</v>
      </c>
    </row>
    <row r="678" spans="1:16" s="51" customFormat="1" ht="14.15" customHeight="1" x14ac:dyDescent="0.25">
      <c r="A678" s="156"/>
      <c r="B678" s="688"/>
      <c r="C678" s="8">
        <v>24</v>
      </c>
      <c r="D678" s="413">
        <v>378402</v>
      </c>
      <c r="E678" s="414">
        <v>283803</v>
      </c>
      <c r="F678" s="414">
        <v>236502</v>
      </c>
      <c r="G678" s="415">
        <v>141900</v>
      </c>
      <c r="H678" s="413">
        <v>399972</v>
      </c>
      <c r="I678" s="421">
        <v>299979</v>
      </c>
      <c r="J678" s="421">
        <v>249984</v>
      </c>
      <c r="K678" s="422">
        <v>149991</v>
      </c>
      <c r="M678" s="74"/>
      <c r="N678" s="177">
        <f t="shared" si="45"/>
        <v>0.75000396403824499</v>
      </c>
      <c r="O678" s="177">
        <f t="shared" si="46"/>
        <v>0.62500198201912249</v>
      </c>
      <c r="P678" s="177">
        <f t="shared" si="47"/>
        <v>0.37499801798087751</v>
      </c>
    </row>
    <row r="679" spans="1:16" s="51" customFormat="1" ht="14.15" customHeight="1" thickBot="1" x14ac:dyDescent="0.3">
      <c r="A679" s="156"/>
      <c r="B679" s="689"/>
      <c r="C679" s="9">
        <v>25</v>
      </c>
      <c r="D679" s="413">
        <v>384078</v>
      </c>
      <c r="E679" s="414">
        <v>288060</v>
      </c>
      <c r="F679" s="414">
        <v>240048</v>
      </c>
      <c r="G679" s="415">
        <v>144030</v>
      </c>
      <c r="H679" s="417">
        <v>405969</v>
      </c>
      <c r="I679" s="418">
        <v>304476</v>
      </c>
      <c r="J679" s="418">
        <v>253731</v>
      </c>
      <c r="K679" s="419">
        <v>152238</v>
      </c>
      <c r="M679" s="74"/>
      <c r="N679" s="177">
        <f t="shared" si="45"/>
        <v>0.75000390545670415</v>
      </c>
      <c r="O679" s="177">
        <f t="shared" si="46"/>
        <v>0.62499804727164798</v>
      </c>
      <c r="P679" s="177">
        <f t="shared" si="47"/>
        <v>0.37500195272835207</v>
      </c>
    </row>
    <row r="680" spans="1:16" s="51" customFormat="1" ht="14.15" customHeight="1" x14ac:dyDescent="0.25">
      <c r="A680" s="156">
        <v>7</v>
      </c>
      <c r="B680" s="690" t="s">
        <v>850</v>
      </c>
      <c r="C680" s="10">
        <v>1</v>
      </c>
      <c r="D680" s="405">
        <v>286500</v>
      </c>
      <c r="E680" s="406">
        <v>214875</v>
      </c>
      <c r="F680" s="406">
        <v>179064</v>
      </c>
      <c r="G680" s="407">
        <v>107439</v>
      </c>
      <c r="H680" s="405">
        <v>304263</v>
      </c>
      <c r="I680" s="406">
        <v>228198</v>
      </c>
      <c r="J680" s="406">
        <v>190164</v>
      </c>
      <c r="K680" s="412">
        <v>114099</v>
      </c>
      <c r="M680" s="74"/>
      <c r="N680" s="177">
        <f t="shared" si="45"/>
        <v>0.75</v>
      </c>
      <c r="O680" s="177">
        <f t="shared" si="46"/>
        <v>0.6250052356020942</v>
      </c>
      <c r="P680" s="177">
        <f t="shared" si="47"/>
        <v>0.37500523560209426</v>
      </c>
    </row>
    <row r="681" spans="1:16" s="51" customFormat="1" ht="14.15" customHeight="1" x14ac:dyDescent="0.25">
      <c r="A681" s="156"/>
      <c r="B681" s="688"/>
      <c r="C681" s="8">
        <v>2</v>
      </c>
      <c r="D681" s="413">
        <v>290787</v>
      </c>
      <c r="E681" s="414">
        <v>218091</v>
      </c>
      <c r="F681" s="414">
        <v>181743</v>
      </c>
      <c r="G681" s="415">
        <v>109044</v>
      </c>
      <c r="H681" s="413">
        <v>308817</v>
      </c>
      <c r="I681" s="421">
        <v>231612</v>
      </c>
      <c r="J681" s="421">
        <v>193011</v>
      </c>
      <c r="K681" s="422">
        <v>115806</v>
      </c>
      <c r="M681" s="74"/>
      <c r="N681" s="177">
        <f t="shared" si="45"/>
        <v>0.75000257920746116</v>
      </c>
      <c r="O681" s="177">
        <f t="shared" si="46"/>
        <v>0.62500386881119174</v>
      </c>
      <c r="P681" s="177">
        <f t="shared" si="47"/>
        <v>0.37499613118880831</v>
      </c>
    </row>
    <row r="682" spans="1:16" s="51" customFormat="1" ht="14.15" customHeight="1" x14ac:dyDescent="0.25">
      <c r="A682" s="156"/>
      <c r="B682" s="688"/>
      <c r="C682" s="8">
        <v>3</v>
      </c>
      <c r="D682" s="413">
        <v>295161</v>
      </c>
      <c r="E682" s="414">
        <v>221370</v>
      </c>
      <c r="F682" s="414">
        <v>184476</v>
      </c>
      <c r="G682" s="415">
        <v>110685</v>
      </c>
      <c r="H682" s="413">
        <v>313461</v>
      </c>
      <c r="I682" s="421">
        <v>235095</v>
      </c>
      <c r="J682" s="421">
        <v>195912</v>
      </c>
      <c r="K682" s="422">
        <v>117549</v>
      </c>
      <c r="M682" s="74"/>
      <c r="N682" s="177">
        <f t="shared" si="45"/>
        <v>0.74999745901389414</v>
      </c>
      <c r="O682" s="177">
        <f t="shared" si="46"/>
        <v>0.62500127049305298</v>
      </c>
      <c r="P682" s="177">
        <f t="shared" si="47"/>
        <v>0.37499872950694707</v>
      </c>
    </row>
    <row r="683" spans="1:16" s="51" customFormat="1" ht="14.15" customHeight="1" x14ac:dyDescent="0.25">
      <c r="A683" s="156"/>
      <c r="B683" s="688"/>
      <c r="C683" s="8">
        <v>4</v>
      </c>
      <c r="D683" s="413">
        <v>299589</v>
      </c>
      <c r="E683" s="414">
        <v>224691</v>
      </c>
      <c r="F683" s="414">
        <v>187242</v>
      </c>
      <c r="G683" s="415">
        <v>112347</v>
      </c>
      <c r="H683" s="413">
        <v>318165</v>
      </c>
      <c r="I683" s="421">
        <v>238623</v>
      </c>
      <c r="J683" s="421">
        <v>198852</v>
      </c>
      <c r="K683" s="422">
        <v>119313</v>
      </c>
      <c r="M683" s="74"/>
      <c r="N683" s="177">
        <f t="shared" si="45"/>
        <v>0.74999749657030135</v>
      </c>
      <c r="O683" s="177">
        <f t="shared" si="46"/>
        <v>0.62499624485545202</v>
      </c>
      <c r="P683" s="177">
        <f t="shared" si="47"/>
        <v>0.37500375514454803</v>
      </c>
    </row>
    <row r="684" spans="1:16" s="51" customFormat="1" ht="14.15" customHeight="1" x14ac:dyDescent="0.25">
      <c r="A684" s="156"/>
      <c r="B684" s="688"/>
      <c r="C684" s="8">
        <v>5</v>
      </c>
      <c r="D684" s="413">
        <v>302658</v>
      </c>
      <c r="E684" s="414">
        <v>226995</v>
      </c>
      <c r="F684" s="414">
        <v>189162</v>
      </c>
      <c r="G684" s="415">
        <v>113496</v>
      </c>
      <c r="H684" s="413">
        <v>319911</v>
      </c>
      <c r="I684" s="421">
        <v>239934</v>
      </c>
      <c r="J684" s="421">
        <v>199944</v>
      </c>
      <c r="K684" s="422">
        <v>119967</v>
      </c>
      <c r="M684" s="74"/>
      <c r="N684" s="177">
        <f t="shared" si="45"/>
        <v>0.75000495608905104</v>
      </c>
      <c r="O684" s="177">
        <f t="shared" si="46"/>
        <v>0.62500247804452547</v>
      </c>
      <c r="P684" s="177">
        <f t="shared" si="47"/>
        <v>0.37499752195547448</v>
      </c>
    </row>
    <row r="685" spans="1:16" s="51" customFormat="1" ht="14.15" customHeight="1" x14ac:dyDescent="0.25">
      <c r="A685" s="156"/>
      <c r="B685" s="688"/>
      <c r="C685" s="8">
        <v>6</v>
      </c>
      <c r="D685" s="413">
        <v>307197</v>
      </c>
      <c r="E685" s="414">
        <v>230397</v>
      </c>
      <c r="F685" s="414">
        <v>191997</v>
      </c>
      <c r="G685" s="415">
        <v>115200</v>
      </c>
      <c r="H685" s="413">
        <v>324708</v>
      </c>
      <c r="I685" s="421">
        <v>243531</v>
      </c>
      <c r="J685" s="421">
        <v>202944</v>
      </c>
      <c r="K685" s="422">
        <v>121767</v>
      </c>
      <c r="M685" s="74"/>
      <c r="N685" s="177">
        <f t="shared" si="45"/>
        <v>0.74999755856990791</v>
      </c>
      <c r="O685" s="177">
        <f t="shared" si="46"/>
        <v>0.62499633785486186</v>
      </c>
      <c r="P685" s="177">
        <f t="shared" si="47"/>
        <v>0.37500366214513814</v>
      </c>
    </row>
    <row r="686" spans="1:16" s="51" customFormat="1" ht="14.15" customHeight="1" x14ac:dyDescent="0.25">
      <c r="A686" s="156"/>
      <c r="B686" s="688"/>
      <c r="C686" s="8">
        <v>7</v>
      </c>
      <c r="D686" s="413">
        <v>311811</v>
      </c>
      <c r="E686" s="414">
        <v>233859</v>
      </c>
      <c r="F686" s="414">
        <v>194883</v>
      </c>
      <c r="G686" s="415">
        <v>116928</v>
      </c>
      <c r="H686" s="413">
        <v>329583</v>
      </c>
      <c r="I686" s="421">
        <v>247188</v>
      </c>
      <c r="J686" s="421">
        <v>205989</v>
      </c>
      <c r="K686" s="422">
        <v>123594</v>
      </c>
      <c r="M686" s="74"/>
      <c r="N686" s="177">
        <f t="shared" si="45"/>
        <v>0.75000240530321249</v>
      </c>
      <c r="O686" s="177">
        <f t="shared" si="46"/>
        <v>0.6250036079548188</v>
      </c>
      <c r="P686" s="177">
        <f t="shared" si="47"/>
        <v>0.3749963920451812</v>
      </c>
    </row>
    <row r="687" spans="1:16" s="51" customFormat="1" ht="14.15" customHeight="1" x14ac:dyDescent="0.25">
      <c r="A687" s="156"/>
      <c r="B687" s="688"/>
      <c r="C687" s="8">
        <v>8</v>
      </c>
      <c r="D687" s="413">
        <v>316494</v>
      </c>
      <c r="E687" s="414">
        <v>237372</v>
      </c>
      <c r="F687" s="414">
        <v>197808</v>
      </c>
      <c r="G687" s="415">
        <v>118686</v>
      </c>
      <c r="H687" s="413">
        <v>334533</v>
      </c>
      <c r="I687" s="421">
        <v>250899</v>
      </c>
      <c r="J687" s="421">
        <v>209082</v>
      </c>
      <c r="K687" s="422">
        <v>125451</v>
      </c>
      <c r="M687" s="74"/>
      <c r="N687" s="177">
        <f t="shared" si="45"/>
        <v>0.75000473942633983</v>
      </c>
      <c r="O687" s="177">
        <f t="shared" si="46"/>
        <v>0.62499763028683009</v>
      </c>
      <c r="P687" s="177">
        <f t="shared" si="47"/>
        <v>0.37500236971316991</v>
      </c>
    </row>
    <row r="688" spans="1:16" s="51" customFormat="1" ht="14.15" customHeight="1" x14ac:dyDescent="0.25">
      <c r="A688" s="156"/>
      <c r="B688" s="688"/>
      <c r="C688" s="8">
        <v>9</v>
      </c>
      <c r="D688" s="413">
        <v>321234</v>
      </c>
      <c r="E688" s="414">
        <v>240927</v>
      </c>
      <c r="F688" s="414">
        <v>200772</v>
      </c>
      <c r="G688" s="415">
        <v>120462</v>
      </c>
      <c r="H688" s="413">
        <v>339543</v>
      </c>
      <c r="I688" s="421">
        <v>254658</v>
      </c>
      <c r="J688" s="421">
        <v>212214</v>
      </c>
      <c r="K688" s="422">
        <v>127329</v>
      </c>
      <c r="M688" s="74"/>
      <c r="N688" s="177">
        <f t="shared" si="45"/>
        <v>0.75000466949326661</v>
      </c>
      <c r="O688" s="177">
        <f t="shared" si="46"/>
        <v>0.62500233474663325</v>
      </c>
      <c r="P688" s="177">
        <f t="shared" si="47"/>
        <v>0.3749976652533667</v>
      </c>
    </row>
    <row r="689" spans="1:16" s="51" customFormat="1" ht="14.15" customHeight="1" thickBot="1" x14ac:dyDescent="0.3">
      <c r="A689" s="156"/>
      <c r="B689" s="689"/>
      <c r="C689" s="9">
        <v>10</v>
      </c>
      <c r="D689" s="413">
        <v>326055</v>
      </c>
      <c r="E689" s="414">
        <v>244542</v>
      </c>
      <c r="F689" s="414">
        <v>203784</v>
      </c>
      <c r="G689" s="415">
        <v>122271</v>
      </c>
      <c r="H689" s="417">
        <v>344640</v>
      </c>
      <c r="I689" s="418">
        <v>258480</v>
      </c>
      <c r="J689" s="418">
        <v>215400</v>
      </c>
      <c r="K689" s="419">
        <v>129240</v>
      </c>
      <c r="M689" s="74"/>
      <c r="N689" s="177">
        <f t="shared" si="45"/>
        <v>0.75000230022542214</v>
      </c>
      <c r="O689" s="177">
        <f t="shared" si="46"/>
        <v>0.62499884988728893</v>
      </c>
      <c r="P689" s="177">
        <f t="shared" si="47"/>
        <v>0.37500115011271107</v>
      </c>
    </row>
    <row r="690" spans="1:16" s="51" customFormat="1" ht="14.15" customHeight="1" x14ac:dyDescent="0.25">
      <c r="A690" s="156">
        <v>8</v>
      </c>
      <c r="B690" s="690" t="s">
        <v>851</v>
      </c>
      <c r="C690" s="10">
        <v>1</v>
      </c>
      <c r="D690" s="405">
        <v>344505</v>
      </c>
      <c r="E690" s="406">
        <v>258378</v>
      </c>
      <c r="F690" s="406">
        <v>215316</v>
      </c>
      <c r="G690" s="407">
        <v>129189</v>
      </c>
      <c r="H690" s="405">
        <v>364143</v>
      </c>
      <c r="I690" s="406">
        <v>273108</v>
      </c>
      <c r="J690" s="406">
        <v>227589</v>
      </c>
      <c r="K690" s="412">
        <v>136554</v>
      </c>
      <c r="M690" s="74"/>
      <c r="N690" s="177">
        <f t="shared" si="45"/>
        <v>0.74999782296338224</v>
      </c>
      <c r="O690" s="177">
        <f t="shared" si="46"/>
        <v>0.62500108851830882</v>
      </c>
      <c r="P690" s="177">
        <f t="shared" si="47"/>
        <v>0.37499891148169112</v>
      </c>
    </row>
    <row r="691" spans="1:16" s="51" customFormat="1" ht="14.15" customHeight="1" x14ac:dyDescent="0.25">
      <c r="A691" s="156"/>
      <c r="B691" s="688"/>
      <c r="C691" s="8">
        <v>2</v>
      </c>
      <c r="D691" s="413">
        <v>349665</v>
      </c>
      <c r="E691" s="414">
        <v>262248</v>
      </c>
      <c r="F691" s="414">
        <v>218541</v>
      </c>
      <c r="G691" s="415">
        <v>131124</v>
      </c>
      <c r="H691" s="413">
        <v>369597</v>
      </c>
      <c r="I691" s="421">
        <v>277197</v>
      </c>
      <c r="J691" s="421">
        <v>230997</v>
      </c>
      <c r="K691" s="422">
        <v>138600</v>
      </c>
      <c r="M691" s="74"/>
      <c r="N691" s="177">
        <f t="shared" si="45"/>
        <v>0.74999785508987171</v>
      </c>
      <c r="O691" s="177">
        <f t="shared" si="46"/>
        <v>0.62500107245506409</v>
      </c>
      <c r="P691" s="177">
        <f t="shared" si="47"/>
        <v>0.37499892754493586</v>
      </c>
    </row>
    <row r="692" spans="1:16" s="51" customFormat="1" ht="14.15" customHeight="1" x14ac:dyDescent="0.25">
      <c r="A692" s="156"/>
      <c r="B692" s="688"/>
      <c r="C692" s="8">
        <v>3</v>
      </c>
      <c r="D692" s="413">
        <v>354912</v>
      </c>
      <c r="E692" s="414">
        <v>266184</v>
      </c>
      <c r="F692" s="414">
        <v>221820</v>
      </c>
      <c r="G692" s="415">
        <v>133092</v>
      </c>
      <c r="H692" s="413">
        <v>375141</v>
      </c>
      <c r="I692" s="421">
        <v>281355</v>
      </c>
      <c r="J692" s="421">
        <v>234462</v>
      </c>
      <c r="K692" s="422">
        <v>140679</v>
      </c>
      <c r="M692" s="74"/>
      <c r="N692" s="177">
        <f t="shared" si="45"/>
        <v>0.75</v>
      </c>
      <c r="O692" s="177">
        <f t="shared" si="46"/>
        <v>0.625</v>
      </c>
      <c r="P692" s="177">
        <f t="shared" si="47"/>
        <v>0.375</v>
      </c>
    </row>
    <row r="693" spans="1:16" s="51" customFormat="1" ht="14.15" customHeight="1" x14ac:dyDescent="0.25">
      <c r="A693" s="156"/>
      <c r="B693" s="688"/>
      <c r="C693" s="8">
        <v>4</v>
      </c>
      <c r="D693" s="413">
        <v>360240</v>
      </c>
      <c r="E693" s="414">
        <v>270180</v>
      </c>
      <c r="F693" s="414">
        <v>225150</v>
      </c>
      <c r="G693" s="415">
        <v>135090</v>
      </c>
      <c r="H693" s="413">
        <v>380775</v>
      </c>
      <c r="I693" s="421">
        <v>285582</v>
      </c>
      <c r="J693" s="421">
        <v>237984</v>
      </c>
      <c r="K693" s="422">
        <v>142791</v>
      </c>
      <c r="M693" s="74"/>
      <c r="N693" s="177">
        <f t="shared" si="45"/>
        <v>0.75</v>
      </c>
      <c r="O693" s="177">
        <f t="shared" si="46"/>
        <v>0.625</v>
      </c>
      <c r="P693" s="177">
        <f t="shared" si="47"/>
        <v>0.375</v>
      </c>
    </row>
    <row r="694" spans="1:16" s="51" customFormat="1" ht="14.15" customHeight="1" x14ac:dyDescent="0.25">
      <c r="A694" s="156"/>
      <c r="B694" s="688"/>
      <c r="C694" s="8">
        <v>5</v>
      </c>
      <c r="D694" s="413">
        <v>365646</v>
      </c>
      <c r="E694" s="414">
        <v>274236</v>
      </c>
      <c r="F694" s="414">
        <v>228528</v>
      </c>
      <c r="G694" s="415">
        <v>137118</v>
      </c>
      <c r="H694" s="413">
        <v>386487</v>
      </c>
      <c r="I694" s="421">
        <v>289866</v>
      </c>
      <c r="J694" s="421">
        <v>241554</v>
      </c>
      <c r="K694" s="422">
        <v>144933</v>
      </c>
      <c r="M694" s="74"/>
      <c r="N694" s="177">
        <f t="shared" si="45"/>
        <v>0.75000410232848169</v>
      </c>
      <c r="O694" s="177">
        <f t="shared" si="46"/>
        <v>0.62499794883575921</v>
      </c>
      <c r="P694" s="177">
        <f t="shared" si="47"/>
        <v>0.37500205116424085</v>
      </c>
    </row>
    <row r="695" spans="1:16" s="51" customFormat="1" ht="14.15" customHeight="1" x14ac:dyDescent="0.25">
      <c r="A695" s="156"/>
      <c r="B695" s="688"/>
      <c r="C695" s="8">
        <v>6</v>
      </c>
      <c r="D695" s="413">
        <v>371130</v>
      </c>
      <c r="E695" s="414">
        <v>278349</v>
      </c>
      <c r="F695" s="414">
        <v>231957</v>
      </c>
      <c r="G695" s="415">
        <v>139173</v>
      </c>
      <c r="H695" s="413">
        <v>392283</v>
      </c>
      <c r="I695" s="421">
        <v>294213</v>
      </c>
      <c r="J695" s="421">
        <v>245178</v>
      </c>
      <c r="K695" s="422">
        <v>147105</v>
      </c>
      <c r="M695" s="74"/>
      <c r="N695" s="177">
        <f t="shared" si="45"/>
        <v>0.75000404171045187</v>
      </c>
      <c r="O695" s="177">
        <f t="shared" si="46"/>
        <v>0.62500202085522594</v>
      </c>
      <c r="P695" s="177">
        <f t="shared" si="47"/>
        <v>0.37499797914477406</v>
      </c>
    </row>
    <row r="696" spans="1:16" s="51" customFormat="1" ht="14.15" customHeight="1" x14ac:dyDescent="0.25">
      <c r="A696" s="156"/>
      <c r="B696" s="688"/>
      <c r="C696" s="8">
        <v>7</v>
      </c>
      <c r="D696" s="413">
        <v>376695</v>
      </c>
      <c r="E696" s="414">
        <v>282522</v>
      </c>
      <c r="F696" s="414">
        <v>235434</v>
      </c>
      <c r="G696" s="415">
        <v>141261</v>
      </c>
      <c r="H696" s="413">
        <v>398166</v>
      </c>
      <c r="I696" s="421">
        <v>298626</v>
      </c>
      <c r="J696" s="421">
        <v>248853</v>
      </c>
      <c r="K696" s="422">
        <v>149313</v>
      </c>
      <c r="M696" s="74"/>
      <c r="N696" s="177">
        <f t="shared" si="45"/>
        <v>0.75000199100067699</v>
      </c>
      <c r="O696" s="177">
        <f t="shared" si="46"/>
        <v>0.6249990044996615</v>
      </c>
      <c r="P696" s="177">
        <f t="shared" si="47"/>
        <v>0.3750009955003385</v>
      </c>
    </row>
    <row r="697" spans="1:16" s="51" customFormat="1" ht="14.15" customHeight="1" x14ac:dyDescent="0.25">
      <c r="A697" s="156"/>
      <c r="B697" s="688"/>
      <c r="C697" s="8">
        <v>8</v>
      </c>
      <c r="D697" s="413">
        <v>382353</v>
      </c>
      <c r="E697" s="414">
        <v>286764</v>
      </c>
      <c r="F697" s="414">
        <v>238971</v>
      </c>
      <c r="G697" s="415">
        <v>143382</v>
      </c>
      <c r="H697" s="413">
        <v>404148</v>
      </c>
      <c r="I697" s="421">
        <v>303111</v>
      </c>
      <c r="J697" s="421">
        <v>252594</v>
      </c>
      <c r="K697" s="422">
        <v>151557</v>
      </c>
      <c r="M697" s="74"/>
      <c r="N697" s="177">
        <f t="shared" si="45"/>
        <v>0.74999803846184021</v>
      </c>
      <c r="O697" s="177">
        <f t="shared" si="46"/>
        <v>0.62500098076907984</v>
      </c>
      <c r="P697" s="177">
        <f t="shared" si="47"/>
        <v>0.37499901923092011</v>
      </c>
    </row>
    <row r="698" spans="1:16" s="51" customFormat="1" ht="14.15" customHeight="1" x14ac:dyDescent="0.25">
      <c r="A698" s="156"/>
      <c r="B698" s="688"/>
      <c r="C698" s="8">
        <v>9</v>
      </c>
      <c r="D698" s="413">
        <v>388083</v>
      </c>
      <c r="E698" s="414">
        <v>291063</v>
      </c>
      <c r="F698" s="414">
        <v>242553</v>
      </c>
      <c r="G698" s="415">
        <v>145530</v>
      </c>
      <c r="H698" s="413">
        <v>410205</v>
      </c>
      <c r="I698" s="421">
        <v>307653</v>
      </c>
      <c r="J698" s="421">
        <v>256377</v>
      </c>
      <c r="K698" s="422">
        <v>153828</v>
      </c>
      <c r="M698" s="74"/>
      <c r="N698" s="177">
        <f t="shared" si="45"/>
        <v>0.75000193257627878</v>
      </c>
      <c r="O698" s="177">
        <f t="shared" si="46"/>
        <v>0.62500289886441818</v>
      </c>
      <c r="P698" s="177">
        <f t="shared" si="47"/>
        <v>0.37499710113558182</v>
      </c>
    </row>
    <row r="699" spans="1:16" s="51" customFormat="1" ht="14.15" customHeight="1" x14ac:dyDescent="0.25">
      <c r="A699" s="156"/>
      <c r="B699" s="688"/>
      <c r="C699" s="8">
        <v>10</v>
      </c>
      <c r="D699" s="413">
        <v>393909</v>
      </c>
      <c r="E699" s="414">
        <v>295431</v>
      </c>
      <c r="F699" s="414">
        <v>246192</v>
      </c>
      <c r="G699" s="415">
        <v>147717</v>
      </c>
      <c r="H699" s="413">
        <v>416361</v>
      </c>
      <c r="I699" s="421">
        <v>312270</v>
      </c>
      <c r="J699" s="421">
        <v>260226</v>
      </c>
      <c r="K699" s="422">
        <v>156135</v>
      </c>
      <c r="M699" s="74"/>
      <c r="N699" s="177">
        <f t="shared" si="45"/>
        <v>0.74999809600694578</v>
      </c>
      <c r="O699" s="177">
        <f t="shared" si="46"/>
        <v>0.62499714401041861</v>
      </c>
      <c r="P699" s="177">
        <f t="shared" si="47"/>
        <v>0.37500285598958133</v>
      </c>
    </row>
    <row r="700" spans="1:16" s="51" customFormat="1" ht="14.15" customHeight="1" x14ac:dyDescent="0.25">
      <c r="A700" s="156"/>
      <c r="B700" s="688"/>
      <c r="C700" s="8">
        <v>11</v>
      </c>
      <c r="D700" s="413">
        <v>399810</v>
      </c>
      <c r="E700" s="414">
        <v>299859</v>
      </c>
      <c r="F700" s="414">
        <v>249882</v>
      </c>
      <c r="G700" s="415">
        <v>149928</v>
      </c>
      <c r="H700" s="413">
        <v>422598</v>
      </c>
      <c r="I700" s="421">
        <v>316950</v>
      </c>
      <c r="J700" s="421">
        <v>264123</v>
      </c>
      <c r="K700" s="422">
        <v>158475</v>
      </c>
      <c r="M700" s="74"/>
      <c r="N700" s="177">
        <f t="shared" si="45"/>
        <v>0.75000375178209655</v>
      </c>
      <c r="O700" s="177">
        <f t="shared" si="46"/>
        <v>0.62500187589104828</v>
      </c>
      <c r="P700" s="177">
        <f t="shared" si="47"/>
        <v>0.37499812410895172</v>
      </c>
    </row>
    <row r="701" spans="1:16" s="51" customFormat="1" ht="14.15" customHeight="1" x14ac:dyDescent="0.25">
      <c r="A701" s="156"/>
      <c r="B701" s="688"/>
      <c r="C701" s="8">
        <v>12</v>
      </c>
      <c r="D701" s="413">
        <v>405810</v>
      </c>
      <c r="E701" s="414">
        <v>304359</v>
      </c>
      <c r="F701" s="414">
        <v>253632</v>
      </c>
      <c r="G701" s="415">
        <v>152178</v>
      </c>
      <c r="H701" s="413">
        <v>428940</v>
      </c>
      <c r="I701" s="421">
        <v>321705</v>
      </c>
      <c r="J701" s="421">
        <v>268089</v>
      </c>
      <c r="K701" s="422">
        <v>160854</v>
      </c>
      <c r="M701" s="74"/>
      <c r="N701" s="177">
        <f t="shared" si="45"/>
        <v>0.75000369631108155</v>
      </c>
      <c r="O701" s="177">
        <f t="shared" si="46"/>
        <v>0.62500184815554072</v>
      </c>
      <c r="P701" s="177">
        <f t="shared" si="47"/>
        <v>0.37499815184445923</v>
      </c>
    </row>
    <row r="702" spans="1:16" s="51" customFormat="1" ht="14.15" customHeight="1" x14ac:dyDescent="0.25">
      <c r="A702" s="156"/>
      <c r="B702" s="688"/>
      <c r="C702" s="8">
        <v>13</v>
      </c>
      <c r="D702" s="413">
        <v>411897</v>
      </c>
      <c r="E702" s="414">
        <v>308922</v>
      </c>
      <c r="F702" s="414">
        <v>257436</v>
      </c>
      <c r="G702" s="415">
        <v>154461</v>
      </c>
      <c r="H702" s="413">
        <v>435375</v>
      </c>
      <c r="I702" s="421">
        <v>326532</v>
      </c>
      <c r="J702" s="421">
        <v>272109</v>
      </c>
      <c r="K702" s="422">
        <v>163266</v>
      </c>
      <c r="M702" s="74"/>
      <c r="N702" s="177">
        <f t="shared" si="45"/>
        <v>0.74999817915643963</v>
      </c>
      <c r="O702" s="177">
        <f t="shared" si="46"/>
        <v>0.62500091042178019</v>
      </c>
      <c r="P702" s="177">
        <f t="shared" si="47"/>
        <v>0.37499908957821981</v>
      </c>
    </row>
    <row r="703" spans="1:16" s="51" customFormat="1" ht="14.15" customHeight="1" x14ac:dyDescent="0.25">
      <c r="A703" s="156"/>
      <c r="B703" s="688"/>
      <c r="C703" s="8">
        <v>14</v>
      </c>
      <c r="D703" s="413">
        <v>418062</v>
      </c>
      <c r="E703" s="414">
        <v>313548</v>
      </c>
      <c r="F703" s="414">
        <v>261288</v>
      </c>
      <c r="G703" s="415">
        <v>156774</v>
      </c>
      <c r="H703" s="413">
        <v>441891</v>
      </c>
      <c r="I703" s="421">
        <v>331419</v>
      </c>
      <c r="J703" s="421">
        <v>276183</v>
      </c>
      <c r="K703" s="422">
        <v>165708</v>
      </c>
      <c r="M703" s="74"/>
      <c r="N703" s="177">
        <f t="shared" si="45"/>
        <v>0.75000358798455735</v>
      </c>
      <c r="O703" s="177">
        <f t="shared" si="46"/>
        <v>0.62499820600772138</v>
      </c>
      <c r="P703" s="177">
        <f t="shared" si="47"/>
        <v>0.37500179399227868</v>
      </c>
    </row>
    <row r="704" spans="1:16" s="51" customFormat="1" ht="14.15" customHeight="1" x14ac:dyDescent="0.25">
      <c r="A704" s="156"/>
      <c r="B704" s="688"/>
      <c r="C704" s="8">
        <v>15</v>
      </c>
      <c r="D704" s="413">
        <v>424347</v>
      </c>
      <c r="E704" s="414">
        <v>318261</v>
      </c>
      <c r="F704" s="414">
        <v>265218</v>
      </c>
      <c r="G704" s="415">
        <v>159129</v>
      </c>
      <c r="H704" s="413">
        <v>448536</v>
      </c>
      <c r="I704" s="421">
        <v>336402</v>
      </c>
      <c r="J704" s="421">
        <v>280335</v>
      </c>
      <c r="K704" s="422">
        <v>168201</v>
      </c>
      <c r="M704" s="74"/>
      <c r="N704" s="177">
        <f t="shared" si="45"/>
        <v>0.75000176742147351</v>
      </c>
      <c r="O704" s="177">
        <f t="shared" si="46"/>
        <v>0.62500265113221021</v>
      </c>
      <c r="P704" s="177">
        <f t="shared" si="47"/>
        <v>0.37499734886778979</v>
      </c>
    </row>
    <row r="705" spans="1:16" s="51" customFormat="1" ht="14.15" customHeight="1" x14ac:dyDescent="0.25">
      <c r="A705" s="156"/>
      <c r="B705" s="688"/>
      <c r="C705" s="8">
        <v>16</v>
      </c>
      <c r="D705" s="413">
        <v>430719</v>
      </c>
      <c r="E705" s="414">
        <v>323040</v>
      </c>
      <c r="F705" s="414">
        <v>269199</v>
      </c>
      <c r="G705" s="415">
        <v>161520</v>
      </c>
      <c r="H705" s="413">
        <v>455271</v>
      </c>
      <c r="I705" s="421">
        <v>341454</v>
      </c>
      <c r="J705" s="421">
        <v>284544</v>
      </c>
      <c r="K705" s="422">
        <v>170727</v>
      </c>
      <c r="M705" s="74"/>
      <c r="N705" s="177">
        <f t="shared" si="45"/>
        <v>0.75000174127447361</v>
      </c>
      <c r="O705" s="177">
        <f t="shared" si="46"/>
        <v>0.62499912936276314</v>
      </c>
      <c r="P705" s="177">
        <f t="shared" si="47"/>
        <v>0.37500087063723681</v>
      </c>
    </row>
    <row r="706" spans="1:16" s="51" customFormat="1" ht="14.15" customHeight="1" thickBot="1" x14ac:dyDescent="0.3">
      <c r="A706" s="156"/>
      <c r="B706" s="689"/>
      <c r="C706" s="9">
        <v>17</v>
      </c>
      <c r="D706" s="413">
        <v>437166</v>
      </c>
      <c r="E706" s="414">
        <v>327876</v>
      </c>
      <c r="F706" s="414">
        <v>273228</v>
      </c>
      <c r="G706" s="415">
        <v>163938</v>
      </c>
      <c r="H706" s="417">
        <v>462084</v>
      </c>
      <c r="I706" s="418">
        <v>346563</v>
      </c>
      <c r="J706" s="418">
        <v>288804</v>
      </c>
      <c r="K706" s="419">
        <v>173283</v>
      </c>
      <c r="M706" s="74"/>
      <c r="N706" s="177">
        <f t="shared" si="45"/>
        <v>0.75000343119089774</v>
      </c>
      <c r="O706" s="177">
        <f t="shared" si="46"/>
        <v>0.62499828440455119</v>
      </c>
      <c r="P706" s="177">
        <f t="shared" si="47"/>
        <v>0.37500171559544887</v>
      </c>
    </row>
    <row r="707" spans="1:16" s="51" customFormat="1" ht="14.15" customHeight="1" x14ac:dyDescent="0.25">
      <c r="A707" s="156">
        <v>9</v>
      </c>
      <c r="B707" s="358" t="s">
        <v>891</v>
      </c>
      <c r="C707" s="10">
        <v>1</v>
      </c>
      <c r="D707" s="405">
        <v>365646</v>
      </c>
      <c r="E707" s="406">
        <v>274236</v>
      </c>
      <c r="F707" s="406">
        <v>228528</v>
      </c>
      <c r="G707" s="407">
        <v>137118</v>
      </c>
      <c r="H707" s="405">
        <v>386487</v>
      </c>
      <c r="I707" s="406">
        <v>289866</v>
      </c>
      <c r="J707" s="406">
        <v>241554</v>
      </c>
      <c r="K707" s="412">
        <v>144933</v>
      </c>
      <c r="M707" s="74"/>
      <c r="N707" s="177">
        <f t="shared" si="45"/>
        <v>0.75000410232848169</v>
      </c>
      <c r="O707" s="177">
        <f t="shared" si="46"/>
        <v>0.62499794883575921</v>
      </c>
      <c r="P707" s="177">
        <f t="shared" si="47"/>
        <v>0.37500205116424085</v>
      </c>
    </row>
    <row r="708" spans="1:16" s="51" customFormat="1" ht="14.15" customHeight="1" x14ac:dyDescent="0.25">
      <c r="A708" s="156"/>
      <c r="B708" s="359"/>
      <c r="C708" s="8">
        <v>2</v>
      </c>
      <c r="D708" s="413">
        <v>371130</v>
      </c>
      <c r="E708" s="414">
        <v>278349</v>
      </c>
      <c r="F708" s="414">
        <v>231957</v>
      </c>
      <c r="G708" s="415">
        <v>139173</v>
      </c>
      <c r="H708" s="413">
        <v>392283</v>
      </c>
      <c r="I708" s="421">
        <v>294213</v>
      </c>
      <c r="J708" s="421">
        <v>245178</v>
      </c>
      <c r="K708" s="422">
        <v>147105</v>
      </c>
      <c r="M708" s="74"/>
      <c r="N708" s="177">
        <f t="shared" si="45"/>
        <v>0.75000404171045187</v>
      </c>
      <c r="O708" s="177">
        <f t="shared" si="46"/>
        <v>0.62500202085522594</v>
      </c>
      <c r="P708" s="177">
        <f t="shared" si="47"/>
        <v>0.37499797914477406</v>
      </c>
    </row>
    <row r="709" spans="1:16" s="51" customFormat="1" ht="14.15" customHeight="1" x14ac:dyDescent="0.25">
      <c r="A709" s="156"/>
      <c r="B709" s="359"/>
      <c r="C709" s="8">
        <v>3</v>
      </c>
      <c r="D709" s="413">
        <v>376695</v>
      </c>
      <c r="E709" s="414">
        <v>282522</v>
      </c>
      <c r="F709" s="414">
        <v>235434</v>
      </c>
      <c r="G709" s="415">
        <v>141261</v>
      </c>
      <c r="H709" s="413">
        <v>398166</v>
      </c>
      <c r="I709" s="421">
        <v>298626</v>
      </c>
      <c r="J709" s="421">
        <v>248853</v>
      </c>
      <c r="K709" s="422">
        <v>149313</v>
      </c>
      <c r="M709" s="74"/>
      <c r="N709" s="177">
        <f t="shared" si="45"/>
        <v>0.75000199100067699</v>
      </c>
      <c r="O709" s="177">
        <f t="shared" si="46"/>
        <v>0.6249990044996615</v>
      </c>
      <c r="P709" s="177">
        <f t="shared" si="47"/>
        <v>0.3750009955003385</v>
      </c>
    </row>
    <row r="710" spans="1:16" s="51" customFormat="1" ht="14.15" customHeight="1" x14ac:dyDescent="0.25">
      <c r="A710" s="156"/>
      <c r="B710" s="359"/>
      <c r="C710" s="8">
        <v>4</v>
      </c>
      <c r="D710" s="413">
        <v>382353</v>
      </c>
      <c r="E710" s="414">
        <v>286764</v>
      </c>
      <c r="F710" s="414">
        <v>238971</v>
      </c>
      <c r="G710" s="415">
        <v>143382</v>
      </c>
      <c r="H710" s="413">
        <v>404148</v>
      </c>
      <c r="I710" s="421">
        <v>303111</v>
      </c>
      <c r="J710" s="421">
        <v>252594</v>
      </c>
      <c r="K710" s="422">
        <v>151557</v>
      </c>
      <c r="M710" s="74"/>
      <c r="N710" s="177">
        <f t="shared" si="45"/>
        <v>0.74999803846184021</v>
      </c>
      <c r="O710" s="177">
        <f t="shared" si="46"/>
        <v>0.62500098076907984</v>
      </c>
      <c r="P710" s="177">
        <f t="shared" si="47"/>
        <v>0.37499901923092011</v>
      </c>
    </row>
    <row r="711" spans="1:16" s="51" customFormat="1" ht="14.15" customHeight="1" x14ac:dyDescent="0.25">
      <c r="A711" s="156"/>
      <c r="B711" s="359"/>
      <c r="C711" s="8">
        <v>5</v>
      </c>
      <c r="D711" s="413">
        <v>388083</v>
      </c>
      <c r="E711" s="414">
        <v>291063</v>
      </c>
      <c r="F711" s="414">
        <v>242553</v>
      </c>
      <c r="G711" s="415">
        <v>145530</v>
      </c>
      <c r="H711" s="413">
        <v>410205</v>
      </c>
      <c r="I711" s="421">
        <v>307653</v>
      </c>
      <c r="J711" s="421">
        <v>256377</v>
      </c>
      <c r="K711" s="422">
        <v>153828</v>
      </c>
      <c r="M711" s="74"/>
      <c r="N711" s="177">
        <f t="shared" si="45"/>
        <v>0.75000193257627878</v>
      </c>
      <c r="O711" s="177">
        <f t="shared" si="46"/>
        <v>0.62500289886441818</v>
      </c>
      <c r="P711" s="177">
        <f t="shared" si="47"/>
        <v>0.37499710113558182</v>
      </c>
    </row>
    <row r="712" spans="1:16" s="51" customFormat="1" ht="14.15" customHeight="1" x14ac:dyDescent="0.25">
      <c r="A712" s="156"/>
      <c r="B712" s="359"/>
      <c r="C712" s="8">
        <v>6</v>
      </c>
      <c r="D712" s="413">
        <v>393909</v>
      </c>
      <c r="E712" s="414">
        <v>295431</v>
      </c>
      <c r="F712" s="414">
        <v>246192</v>
      </c>
      <c r="G712" s="415">
        <v>147717</v>
      </c>
      <c r="H712" s="413">
        <v>416361</v>
      </c>
      <c r="I712" s="421">
        <v>312270</v>
      </c>
      <c r="J712" s="421">
        <v>260226</v>
      </c>
      <c r="K712" s="422">
        <v>156135</v>
      </c>
      <c r="M712" s="74"/>
      <c r="N712" s="177">
        <f t="shared" si="45"/>
        <v>0.74999809600694578</v>
      </c>
      <c r="O712" s="177">
        <f t="shared" si="46"/>
        <v>0.62499714401041861</v>
      </c>
      <c r="P712" s="177">
        <f t="shared" si="47"/>
        <v>0.37500285598958133</v>
      </c>
    </row>
    <row r="713" spans="1:16" s="51" customFormat="1" ht="14.15" customHeight="1" x14ac:dyDescent="0.25">
      <c r="A713" s="156"/>
      <c r="B713" s="359"/>
      <c r="C713" s="8">
        <v>7</v>
      </c>
      <c r="D713" s="413">
        <v>399810</v>
      </c>
      <c r="E713" s="414">
        <v>299859</v>
      </c>
      <c r="F713" s="414">
        <v>249882</v>
      </c>
      <c r="G713" s="415">
        <v>149928</v>
      </c>
      <c r="H713" s="413">
        <v>422598</v>
      </c>
      <c r="I713" s="421">
        <v>316950</v>
      </c>
      <c r="J713" s="421">
        <v>264123</v>
      </c>
      <c r="K713" s="422">
        <v>158475</v>
      </c>
      <c r="M713" s="74"/>
      <c r="N713" s="177">
        <f t="shared" si="45"/>
        <v>0.75000375178209655</v>
      </c>
      <c r="O713" s="177">
        <f t="shared" si="46"/>
        <v>0.62500187589104828</v>
      </c>
      <c r="P713" s="177">
        <f t="shared" si="47"/>
        <v>0.37499812410895172</v>
      </c>
    </row>
    <row r="714" spans="1:16" s="51" customFormat="1" ht="14.15" customHeight="1" x14ac:dyDescent="0.25">
      <c r="A714" s="156"/>
      <c r="B714" s="359"/>
      <c r="C714" s="8">
        <v>8</v>
      </c>
      <c r="D714" s="413">
        <v>405810</v>
      </c>
      <c r="E714" s="414">
        <v>304359</v>
      </c>
      <c r="F714" s="414">
        <v>253632</v>
      </c>
      <c r="G714" s="415">
        <v>152178</v>
      </c>
      <c r="H714" s="413">
        <v>428940</v>
      </c>
      <c r="I714" s="421">
        <v>321705</v>
      </c>
      <c r="J714" s="421">
        <v>268089</v>
      </c>
      <c r="K714" s="422">
        <v>160854</v>
      </c>
      <c r="M714" s="74"/>
      <c r="N714" s="177">
        <f t="shared" si="45"/>
        <v>0.75000369631108155</v>
      </c>
      <c r="O714" s="177">
        <f t="shared" si="46"/>
        <v>0.62500184815554072</v>
      </c>
      <c r="P714" s="177">
        <f t="shared" si="47"/>
        <v>0.37499815184445923</v>
      </c>
    </row>
    <row r="715" spans="1:16" s="51" customFormat="1" ht="14.15" customHeight="1" x14ac:dyDescent="0.25">
      <c r="A715" s="156"/>
      <c r="B715" s="359"/>
      <c r="C715" s="8">
        <v>9</v>
      </c>
      <c r="D715" s="413">
        <v>411897</v>
      </c>
      <c r="E715" s="414">
        <v>308922</v>
      </c>
      <c r="F715" s="414">
        <v>257436</v>
      </c>
      <c r="G715" s="415">
        <v>154461</v>
      </c>
      <c r="H715" s="413">
        <v>435375</v>
      </c>
      <c r="I715" s="421">
        <v>326532</v>
      </c>
      <c r="J715" s="421">
        <v>272109</v>
      </c>
      <c r="K715" s="422">
        <v>163266</v>
      </c>
      <c r="M715" s="74"/>
      <c r="N715" s="177">
        <f t="shared" si="45"/>
        <v>0.74999817915643963</v>
      </c>
      <c r="O715" s="177">
        <f t="shared" si="46"/>
        <v>0.62500091042178019</v>
      </c>
      <c r="P715" s="177">
        <f t="shared" si="47"/>
        <v>0.37499908957821981</v>
      </c>
    </row>
    <row r="716" spans="1:16" s="51" customFormat="1" ht="14.15" customHeight="1" thickBot="1" x14ac:dyDescent="0.3">
      <c r="A716" s="156"/>
      <c r="B716" s="360"/>
      <c r="C716" s="9">
        <v>10</v>
      </c>
      <c r="D716" s="413">
        <v>418062</v>
      </c>
      <c r="E716" s="414">
        <v>313548</v>
      </c>
      <c r="F716" s="414">
        <v>261288</v>
      </c>
      <c r="G716" s="415">
        <v>156774</v>
      </c>
      <c r="H716" s="417">
        <v>441891</v>
      </c>
      <c r="I716" s="418">
        <v>331419</v>
      </c>
      <c r="J716" s="418">
        <v>276183</v>
      </c>
      <c r="K716" s="419">
        <v>165708</v>
      </c>
      <c r="M716" s="74"/>
      <c r="N716" s="177">
        <f t="shared" si="45"/>
        <v>0.75000358798455735</v>
      </c>
      <c r="O716" s="177">
        <f t="shared" si="46"/>
        <v>0.62499820600772138</v>
      </c>
      <c r="P716" s="177">
        <f t="shared" si="47"/>
        <v>0.37500179399227868</v>
      </c>
    </row>
    <row r="717" spans="1:16" s="51" customFormat="1" ht="14.15" customHeight="1" x14ac:dyDescent="0.25">
      <c r="A717" s="156">
        <v>10</v>
      </c>
      <c r="B717" s="690" t="s">
        <v>849</v>
      </c>
      <c r="C717" s="10">
        <v>1</v>
      </c>
      <c r="D717" s="405">
        <v>443724</v>
      </c>
      <c r="E717" s="406">
        <v>332793</v>
      </c>
      <c r="F717" s="406">
        <v>277329</v>
      </c>
      <c r="G717" s="407">
        <v>166398</v>
      </c>
      <c r="H717" s="405">
        <v>469017</v>
      </c>
      <c r="I717" s="406">
        <v>351762</v>
      </c>
      <c r="J717" s="406">
        <v>293136</v>
      </c>
      <c r="K717" s="412">
        <v>175881</v>
      </c>
      <c r="M717" s="74"/>
      <c r="N717" s="177">
        <f t="shared" si="45"/>
        <v>0.75</v>
      </c>
      <c r="O717" s="177">
        <f t="shared" si="46"/>
        <v>0.62500338047975768</v>
      </c>
      <c r="P717" s="177">
        <f t="shared" si="47"/>
        <v>0.37500338047975768</v>
      </c>
    </row>
    <row r="718" spans="1:16" s="51" customFormat="1" ht="14.15" customHeight="1" x14ac:dyDescent="0.25">
      <c r="A718" s="156"/>
      <c r="B718" s="688"/>
      <c r="C718" s="8">
        <v>2</v>
      </c>
      <c r="D718" s="413">
        <v>450378</v>
      </c>
      <c r="E718" s="414">
        <v>337785</v>
      </c>
      <c r="F718" s="414">
        <v>281487</v>
      </c>
      <c r="G718" s="415">
        <v>168891</v>
      </c>
      <c r="H718" s="413">
        <v>476049</v>
      </c>
      <c r="I718" s="421">
        <v>357036</v>
      </c>
      <c r="J718" s="421">
        <v>297531</v>
      </c>
      <c r="K718" s="422">
        <v>178518</v>
      </c>
      <c r="M718" s="74"/>
      <c r="N718" s="177">
        <f t="shared" si="45"/>
        <v>0.75000333053568335</v>
      </c>
      <c r="O718" s="177">
        <f t="shared" si="46"/>
        <v>0.62500166526784173</v>
      </c>
      <c r="P718" s="177">
        <f t="shared" si="47"/>
        <v>0.37499833473215832</v>
      </c>
    </row>
    <row r="719" spans="1:16" s="51" customFormat="1" ht="14.15" customHeight="1" x14ac:dyDescent="0.25">
      <c r="A719" s="156"/>
      <c r="B719" s="688"/>
      <c r="C719" s="8">
        <v>3</v>
      </c>
      <c r="D719" s="413">
        <v>457134</v>
      </c>
      <c r="E719" s="414">
        <v>342852</v>
      </c>
      <c r="F719" s="414">
        <v>285708</v>
      </c>
      <c r="G719" s="415">
        <v>171426</v>
      </c>
      <c r="H719" s="413">
        <v>483192</v>
      </c>
      <c r="I719" s="421">
        <v>362394</v>
      </c>
      <c r="J719" s="421">
        <v>301995</v>
      </c>
      <c r="K719" s="422">
        <v>181197</v>
      </c>
      <c r="M719" s="74"/>
      <c r="N719" s="177">
        <f t="shared" si="45"/>
        <v>0.75000328131357541</v>
      </c>
      <c r="O719" s="177">
        <f t="shared" si="46"/>
        <v>0.62499835934321224</v>
      </c>
      <c r="P719" s="177">
        <f t="shared" si="47"/>
        <v>0.3750016406567877</v>
      </c>
    </row>
    <row r="720" spans="1:16" s="51" customFormat="1" ht="14.15" customHeight="1" x14ac:dyDescent="0.25">
      <c r="A720" s="156"/>
      <c r="B720" s="688"/>
      <c r="C720" s="8">
        <v>4</v>
      </c>
      <c r="D720" s="413">
        <v>463995</v>
      </c>
      <c r="E720" s="414">
        <v>347997</v>
      </c>
      <c r="F720" s="414">
        <v>289998</v>
      </c>
      <c r="G720" s="415">
        <v>173997</v>
      </c>
      <c r="H720" s="413">
        <v>490443</v>
      </c>
      <c r="I720" s="421">
        <v>367833</v>
      </c>
      <c r="J720" s="421">
        <v>306528</v>
      </c>
      <c r="K720" s="422">
        <v>183915</v>
      </c>
      <c r="M720" s="74"/>
      <c r="N720" s="177">
        <f t="shared" si="45"/>
        <v>0.75000161639672847</v>
      </c>
      <c r="O720" s="177">
        <f t="shared" si="46"/>
        <v>0.62500242459509259</v>
      </c>
      <c r="P720" s="177">
        <f t="shared" si="47"/>
        <v>0.37499757540490736</v>
      </c>
    </row>
    <row r="721" spans="1:16" s="51" customFormat="1" ht="14.15" customHeight="1" x14ac:dyDescent="0.25">
      <c r="A721" s="156"/>
      <c r="B721" s="688"/>
      <c r="C721" s="8">
        <v>5</v>
      </c>
      <c r="D721" s="413">
        <v>470952</v>
      </c>
      <c r="E721" s="414">
        <v>353214</v>
      </c>
      <c r="F721" s="414">
        <v>294345</v>
      </c>
      <c r="G721" s="415">
        <v>176607</v>
      </c>
      <c r="H721" s="413">
        <v>497796</v>
      </c>
      <c r="I721" s="421">
        <v>373347</v>
      </c>
      <c r="J721" s="421">
        <v>311124</v>
      </c>
      <c r="K721" s="422">
        <v>186675</v>
      </c>
      <c r="M721" s="74"/>
      <c r="N721" s="177">
        <f t="shared" si="45"/>
        <v>0.75</v>
      </c>
      <c r="O721" s="177">
        <f t="shared" si="46"/>
        <v>0.625</v>
      </c>
      <c r="P721" s="177">
        <f t="shared" si="47"/>
        <v>0.375</v>
      </c>
    </row>
    <row r="722" spans="1:16" s="51" customFormat="1" ht="14.15" customHeight="1" x14ac:dyDescent="0.25">
      <c r="A722" s="156"/>
      <c r="B722" s="688"/>
      <c r="C722" s="8">
        <v>6</v>
      </c>
      <c r="D722" s="413">
        <v>478023</v>
      </c>
      <c r="E722" s="414">
        <v>358518</v>
      </c>
      <c r="F722" s="414">
        <v>298764</v>
      </c>
      <c r="G722" s="415">
        <v>179259</v>
      </c>
      <c r="H722" s="413">
        <v>505269</v>
      </c>
      <c r="I722" s="421">
        <v>378951</v>
      </c>
      <c r="J722" s="421">
        <v>315792</v>
      </c>
      <c r="K722" s="422">
        <v>189477</v>
      </c>
      <c r="M722" s="74"/>
      <c r="N722" s="177">
        <f t="shared" si="45"/>
        <v>0.75000156896216286</v>
      </c>
      <c r="O722" s="177">
        <f t="shared" si="46"/>
        <v>0.62499921551891857</v>
      </c>
      <c r="P722" s="177">
        <f t="shared" si="47"/>
        <v>0.37500078448108143</v>
      </c>
    </row>
    <row r="723" spans="1:16" s="51" customFormat="1" ht="14.15" customHeight="1" x14ac:dyDescent="0.25">
      <c r="A723" s="156"/>
      <c r="B723" s="688"/>
      <c r="C723" s="8">
        <v>7</v>
      </c>
      <c r="D723" s="413">
        <v>485187</v>
      </c>
      <c r="E723" s="414">
        <v>363891</v>
      </c>
      <c r="F723" s="414">
        <v>303243</v>
      </c>
      <c r="G723" s="415">
        <v>181944</v>
      </c>
      <c r="H723" s="413">
        <v>512844</v>
      </c>
      <c r="I723" s="421">
        <v>384633</v>
      </c>
      <c r="J723" s="421">
        <v>320529</v>
      </c>
      <c r="K723" s="422">
        <v>192318</v>
      </c>
      <c r="M723" s="74"/>
      <c r="N723" s="177">
        <f t="shared" si="45"/>
        <v>0.75000154579574474</v>
      </c>
      <c r="O723" s="177">
        <f t="shared" si="46"/>
        <v>0.62500231869361711</v>
      </c>
      <c r="P723" s="177">
        <f t="shared" si="47"/>
        <v>0.37499768130638289</v>
      </c>
    </row>
    <row r="724" spans="1:16" s="51" customFormat="1" ht="14.15" customHeight="1" x14ac:dyDescent="0.25">
      <c r="A724" s="156"/>
      <c r="B724" s="688"/>
      <c r="C724" s="8">
        <v>8</v>
      </c>
      <c r="D724" s="413">
        <v>492471</v>
      </c>
      <c r="E724" s="414">
        <v>369354</v>
      </c>
      <c r="F724" s="414">
        <v>307794</v>
      </c>
      <c r="G724" s="415">
        <v>184677</v>
      </c>
      <c r="H724" s="413">
        <v>520542</v>
      </c>
      <c r="I724" s="421">
        <v>390408</v>
      </c>
      <c r="J724" s="421">
        <v>325338</v>
      </c>
      <c r="K724" s="422">
        <v>195204</v>
      </c>
      <c r="M724" s="74"/>
      <c r="N724" s="177">
        <f t="shared" si="45"/>
        <v>0.75000152293231481</v>
      </c>
      <c r="O724" s="177">
        <f t="shared" si="46"/>
        <v>0.62499923853384265</v>
      </c>
      <c r="P724" s="177">
        <f t="shared" si="47"/>
        <v>0.37500076146615741</v>
      </c>
    </row>
    <row r="725" spans="1:16" s="51" customFormat="1" ht="14.15" customHeight="1" x14ac:dyDescent="0.25">
      <c r="A725" s="156"/>
      <c r="B725" s="688"/>
      <c r="C725" s="8">
        <v>9</v>
      </c>
      <c r="D725" s="413">
        <v>499851</v>
      </c>
      <c r="E725" s="414">
        <v>374889</v>
      </c>
      <c r="F725" s="414">
        <v>312408</v>
      </c>
      <c r="G725" s="415">
        <v>187443</v>
      </c>
      <c r="H725" s="413">
        <v>528342</v>
      </c>
      <c r="I725" s="421">
        <v>396258</v>
      </c>
      <c r="J725" s="421">
        <v>330213</v>
      </c>
      <c r="K725" s="422">
        <v>198129</v>
      </c>
      <c r="M725" s="74"/>
      <c r="N725" s="177">
        <f t="shared" ref="N725:N736" si="48">E725/D725</f>
        <v>0.75000150044713321</v>
      </c>
      <c r="O725" s="177">
        <f t="shared" ref="O725:O736" si="49">F725/D725</f>
        <v>0.62500225067069992</v>
      </c>
      <c r="P725" s="177">
        <f t="shared" ref="P725:P736" si="50">G725/D725</f>
        <v>0.37499774932930013</v>
      </c>
    </row>
    <row r="726" spans="1:16" s="51" customFormat="1" ht="14.15" customHeight="1" x14ac:dyDescent="0.25">
      <c r="A726" s="156"/>
      <c r="B726" s="688"/>
      <c r="C726" s="8">
        <v>10</v>
      </c>
      <c r="D726" s="413">
        <v>507348</v>
      </c>
      <c r="E726" s="414">
        <v>380511</v>
      </c>
      <c r="F726" s="414">
        <v>317094</v>
      </c>
      <c r="G726" s="415">
        <v>190257</v>
      </c>
      <c r="H726" s="413">
        <v>536268</v>
      </c>
      <c r="I726" s="421">
        <v>402201</v>
      </c>
      <c r="J726" s="421">
        <v>335169</v>
      </c>
      <c r="K726" s="422">
        <v>201102</v>
      </c>
      <c r="M726" s="74"/>
      <c r="N726" s="177">
        <f t="shared" si="48"/>
        <v>0.75</v>
      </c>
      <c r="O726" s="177">
        <f t="shared" si="49"/>
        <v>0.6250029565505334</v>
      </c>
      <c r="P726" s="177">
        <f t="shared" si="50"/>
        <v>0.37500295655053334</v>
      </c>
    </row>
    <row r="727" spans="1:16" s="51" customFormat="1" ht="14.15" customHeight="1" x14ac:dyDescent="0.25">
      <c r="A727" s="156"/>
      <c r="B727" s="688"/>
      <c r="C727" s="8">
        <v>11</v>
      </c>
      <c r="D727" s="413">
        <v>514956</v>
      </c>
      <c r="E727" s="414">
        <v>386217</v>
      </c>
      <c r="F727" s="414">
        <v>321849</v>
      </c>
      <c r="G727" s="415">
        <v>193110</v>
      </c>
      <c r="H727" s="413">
        <v>544308</v>
      </c>
      <c r="I727" s="421">
        <v>408231</v>
      </c>
      <c r="J727" s="421">
        <v>340194</v>
      </c>
      <c r="K727" s="422">
        <v>204117</v>
      </c>
      <c r="M727" s="74"/>
      <c r="N727" s="177">
        <f t="shared" si="48"/>
        <v>0.75</v>
      </c>
      <c r="O727" s="177">
        <f t="shared" si="49"/>
        <v>0.6250029128702258</v>
      </c>
      <c r="P727" s="177">
        <f t="shared" si="50"/>
        <v>0.3750029128702258</v>
      </c>
    </row>
    <row r="728" spans="1:16" s="51" customFormat="1" ht="14.15" customHeight="1" x14ac:dyDescent="0.25">
      <c r="A728" s="156"/>
      <c r="B728" s="688"/>
      <c r="C728" s="8">
        <v>12</v>
      </c>
      <c r="D728" s="413">
        <v>522687</v>
      </c>
      <c r="E728" s="414">
        <v>392016</v>
      </c>
      <c r="F728" s="414">
        <v>326679</v>
      </c>
      <c r="G728" s="415">
        <v>196008</v>
      </c>
      <c r="H728" s="413">
        <v>552480</v>
      </c>
      <c r="I728" s="421">
        <v>414360</v>
      </c>
      <c r="J728" s="421">
        <v>345300</v>
      </c>
      <c r="K728" s="422">
        <v>207180</v>
      </c>
      <c r="M728" s="74"/>
      <c r="N728" s="177">
        <f t="shared" si="48"/>
        <v>0.75000143489315785</v>
      </c>
      <c r="O728" s="177">
        <f t="shared" si="49"/>
        <v>0.62499928255342108</v>
      </c>
      <c r="P728" s="177">
        <f t="shared" si="50"/>
        <v>0.37500071744657892</v>
      </c>
    </row>
    <row r="729" spans="1:16" s="51" customFormat="1" ht="14.15" customHeight="1" x14ac:dyDescent="0.25">
      <c r="A729" s="156"/>
      <c r="B729" s="688"/>
      <c r="C729" s="8">
        <v>13</v>
      </c>
      <c r="D729" s="413">
        <v>530526</v>
      </c>
      <c r="E729" s="414">
        <v>397896</v>
      </c>
      <c r="F729" s="414">
        <v>331578</v>
      </c>
      <c r="G729" s="415">
        <v>198948</v>
      </c>
      <c r="H729" s="413">
        <v>560766</v>
      </c>
      <c r="I729" s="421">
        <v>420576</v>
      </c>
      <c r="J729" s="421">
        <v>350478</v>
      </c>
      <c r="K729" s="422">
        <v>210288</v>
      </c>
      <c r="M729" s="74"/>
      <c r="N729" s="177">
        <f t="shared" si="48"/>
        <v>0.75000282738263535</v>
      </c>
      <c r="O729" s="177">
        <f t="shared" si="49"/>
        <v>0.62499858630868232</v>
      </c>
      <c r="P729" s="177">
        <f t="shared" si="50"/>
        <v>0.37500141369131768</v>
      </c>
    </row>
    <row r="730" spans="1:16" s="51" customFormat="1" ht="14.15" customHeight="1" x14ac:dyDescent="0.25">
      <c r="A730" s="156"/>
      <c r="B730" s="688"/>
      <c r="C730" s="8">
        <v>14</v>
      </c>
      <c r="D730" s="413">
        <v>538479</v>
      </c>
      <c r="E730" s="414">
        <v>403860</v>
      </c>
      <c r="F730" s="414">
        <v>336549</v>
      </c>
      <c r="G730" s="415">
        <v>201930</v>
      </c>
      <c r="H730" s="413">
        <v>569172</v>
      </c>
      <c r="I730" s="421">
        <v>426879</v>
      </c>
      <c r="J730" s="421">
        <v>355734</v>
      </c>
      <c r="K730" s="422">
        <v>213441</v>
      </c>
      <c r="M730" s="74"/>
      <c r="N730" s="177">
        <f t="shared" si="48"/>
        <v>0.75000139281197598</v>
      </c>
      <c r="O730" s="177">
        <f t="shared" si="49"/>
        <v>0.62499930359401201</v>
      </c>
      <c r="P730" s="177">
        <f t="shared" si="50"/>
        <v>0.37500069640598799</v>
      </c>
    </row>
    <row r="731" spans="1:16" s="51" customFormat="1" ht="14.15" customHeight="1" x14ac:dyDescent="0.25">
      <c r="A731" s="156"/>
      <c r="B731" s="688"/>
      <c r="C731" s="8">
        <v>15</v>
      </c>
      <c r="D731" s="413">
        <v>546558</v>
      </c>
      <c r="E731" s="414">
        <v>409920</v>
      </c>
      <c r="F731" s="414">
        <v>341598</v>
      </c>
      <c r="G731" s="415">
        <v>204960</v>
      </c>
      <c r="H731" s="413">
        <v>577713</v>
      </c>
      <c r="I731" s="421">
        <v>433284</v>
      </c>
      <c r="J731" s="421">
        <v>361071</v>
      </c>
      <c r="K731" s="422">
        <v>216642</v>
      </c>
      <c r="M731" s="74"/>
      <c r="N731" s="177">
        <f t="shared" si="48"/>
        <v>0.75000274444798176</v>
      </c>
      <c r="O731" s="177">
        <f t="shared" si="49"/>
        <v>0.62499862777600912</v>
      </c>
      <c r="P731" s="177">
        <f t="shared" si="50"/>
        <v>0.37500137222399088</v>
      </c>
    </row>
    <row r="732" spans="1:16" s="51" customFormat="1" ht="14.15" customHeight="1" x14ac:dyDescent="0.25">
      <c r="A732" s="156"/>
      <c r="B732" s="688"/>
      <c r="C732" s="8">
        <v>16</v>
      </c>
      <c r="D732" s="413">
        <v>554757</v>
      </c>
      <c r="E732" s="414">
        <v>416067</v>
      </c>
      <c r="F732" s="414">
        <v>346722</v>
      </c>
      <c r="G732" s="415">
        <v>208035</v>
      </c>
      <c r="H732" s="413">
        <v>586377</v>
      </c>
      <c r="I732" s="421">
        <v>439782</v>
      </c>
      <c r="J732" s="421">
        <v>366486</v>
      </c>
      <c r="K732" s="422">
        <v>219891</v>
      </c>
      <c r="M732" s="74"/>
      <c r="N732" s="177">
        <f t="shared" si="48"/>
        <v>0.74999864805671668</v>
      </c>
      <c r="O732" s="177">
        <f t="shared" si="49"/>
        <v>0.62499797208507513</v>
      </c>
      <c r="P732" s="177">
        <f t="shared" si="50"/>
        <v>0.37500202791492493</v>
      </c>
    </row>
    <row r="733" spans="1:16" s="51" customFormat="1" ht="14.15" customHeight="1" x14ac:dyDescent="0.25">
      <c r="A733" s="156"/>
      <c r="B733" s="688"/>
      <c r="C733" s="8">
        <v>17</v>
      </c>
      <c r="D733" s="413">
        <v>563076</v>
      </c>
      <c r="E733" s="414">
        <v>422307</v>
      </c>
      <c r="F733" s="414">
        <v>351924</v>
      </c>
      <c r="G733" s="415">
        <v>211155</v>
      </c>
      <c r="H733" s="413">
        <v>595170</v>
      </c>
      <c r="I733" s="421">
        <v>446379</v>
      </c>
      <c r="J733" s="421">
        <v>371982</v>
      </c>
      <c r="K733" s="422">
        <v>223188</v>
      </c>
      <c r="M733" s="74"/>
      <c r="N733" s="177">
        <f t="shared" si="48"/>
        <v>0.75</v>
      </c>
      <c r="O733" s="177">
        <f t="shared" si="49"/>
        <v>0.62500266393879333</v>
      </c>
      <c r="P733" s="177">
        <f t="shared" si="50"/>
        <v>0.37500266393879333</v>
      </c>
    </row>
    <row r="734" spans="1:16" s="51" customFormat="1" ht="14.15" customHeight="1" x14ac:dyDescent="0.25">
      <c r="A734" s="156"/>
      <c r="B734" s="688"/>
      <c r="C734" s="8">
        <v>18</v>
      </c>
      <c r="D734" s="413">
        <v>571527</v>
      </c>
      <c r="E734" s="414">
        <v>428646</v>
      </c>
      <c r="F734" s="414">
        <v>357204</v>
      </c>
      <c r="G734" s="415">
        <v>214323</v>
      </c>
      <c r="H734" s="413">
        <v>604104</v>
      </c>
      <c r="I734" s="421">
        <v>453078</v>
      </c>
      <c r="J734" s="421">
        <v>377565</v>
      </c>
      <c r="K734" s="422">
        <v>226539</v>
      </c>
      <c r="M734" s="74"/>
      <c r="N734" s="177">
        <f t="shared" si="48"/>
        <v>0.75000131227396083</v>
      </c>
      <c r="O734" s="177">
        <f t="shared" si="49"/>
        <v>0.62499934386301959</v>
      </c>
      <c r="P734" s="177">
        <f t="shared" si="50"/>
        <v>0.37500065613698041</v>
      </c>
    </row>
    <row r="735" spans="1:16" s="51" customFormat="1" ht="14.15" customHeight="1" x14ac:dyDescent="0.25">
      <c r="A735" s="156"/>
      <c r="B735" s="688"/>
      <c r="C735" s="8">
        <v>19</v>
      </c>
      <c r="D735" s="413">
        <v>580110</v>
      </c>
      <c r="E735" s="414">
        <v>435084</v>
      </c>
      <c r="F735" s="414">
        <v>362568</v>
      </c>
      <c r="G735" s="415">
        <v>217542</v>
      </c>
      <c r="H735" s="413">
        <v>613176</v>
      </c>
      <c r="I735" s="421">
        <v>459882</v>
      </c>
      <c r="J735" s="421">
        <v>383235</v>
      </c>
      <c r="K735" s="422">
        <v>229941</v>
      </c>
      <c r="M735" s="74"/>
      <c r="N735" s="177">
        <f t="shared" si="48"/>
        <v>0.75000258571650202</v>
      </c>
      <c r="O735" s="177">
        <f t="shared" si="49"/>
        <v>0.62499870714174899</v>
      </c>
      <c r="P735" s="177">
        <f t="shared" si="50"/>
        <v>0.37500129285825101</v>
      </c>
    </row>
    <row r="736" spans="1:16" s="51" customFormat="1" ht="14.15" customHeight="1" thickBot="1" x14ac:dyDescent="0.3">
      <c r="A736" s="156"/>
      <c r="B736" s="689"/>
      <c r="C736" s="9">
        <v>20</v>
      </c>
      <c r="D736" s="417">
        <v>588813</v>
      </c>
      <c r="E736" s="418">
        <v>441609</v>
      </c>
      <c r="F736" s="418">
        <v>368007</v>
      </c>
      <c r="G736" s="429">
        <v>220806</v>
      </c>
      <c r="H736" s="417">
        <v>622374</v>
      </c>
      <c r="I736" s="418">
        <v>466782</v>
      </c>
      <c r="J736" s="418">
        <v>388983</v>
      </c>
      <c r="K736" s="419">
        <v>233391</v>
      </c>
      <c r="M736" s="74"/>
      <c r="N736" s="177">
        <f t="shared" si="48"/>
        <v>0.74999872625094899</v>
      </c>
      <c r="O736" s="177">
        <f t="shared" si="49"/>
        <v>0.62499808937642343</v>
      </c>
      <c r="P736" s="177">
        <f t="shared" si="50"/>
        <v>0.37500191062357657</v>
      </c>
    </row>
    <row r="737" spans="1:11" s="51" customFormat="1" x14ac:dyDescent="0.3">
      <c r="A737" s="156"/>
      <c r="D737" s="123"/>
      <c r="H737" s="123"/>
      <c r="I737" s="50"/>
      <c r="J737" s="50"/>
      <c r="K737" s="50"/>
    </row>
    <row r="738" spans="1:11" s="51" customFormat="1" x14ac:dyDescent="0.3">
      <c r="A738" s="156"/>
      <c r="D738" s="123"/>
      <c r="H738" s="123"/>
      <c r="I738" s="50"/>
      <c r="J738" s="50"/>
      <c r="K738" s="50"/>
    </row>
    <row r="739" spans="1:11" s="51" customFormat="1" x14ac:dyDescent="0.3">
      <c r="A739" s="156"/>
      <c r="D739" s="123"/>
      <c r="H739" s="123"/>
      <c r="I739" s="50"/>
      <c r="J739" s="50"/>
      <c r="K739" s="50"/>
    </row>
    <row r="740" spans="1:11" s="51" customFormat="1" x14ac:dyDescent="0.3">
      <c r="A740" s="156"/>
      <c r="D740" s="123"/>
      <c r="H740" s="123"/>
      <c r="I740" s="50"/>
      <c r="J740" s="50"/>
      <c r="K740" s="50"/>
    </row>
    <row r="741" spans="1:11" s="51" customFormat="1" x14ac:dyDescent="0.3">
      <c r="A741" s="156"/>
      <c r="D741" s="123"/>
      <c r="H741" s="123"/>
      <c r="I741" s="50"/>
      <c r="J741" s="50"/>
      <c r="K741" s="50"/>
    </row>
    <row r="742" spans="1:11" s="51" customFormat="1" x14ac:dyDescent="0.3">
      <c r="A742" s="156"/>
      <c r="D742" s="123"/>
      <c r="H742" s="123"/>
      <c r="I742" s="50"/>
      <c r="J742" s="50"/>
      <c r="K742" s="50"/>
    </row>
    <row r="743" spans="1:11" s="51" customFormat="1" x14ac:dyDescent="0.3">
      <c r="A743" s="156"/>
      <c r="D743" s="123"/>
      <c r="H743" s="123"/>
      <c r="I743" s="50"/>
      <c r="J743" s="50"/>
      <c r="K743" s="50"/>
    </row>
    <row r="744" spans="1:11" s="51" customFormat="1" x14ac:dyDescent="0.3">
      <c r="A744" s="156"/>
      <c r="D744" s="123"/>
      <c r="H744" s="123"/>
      <c r="I744" s="50"/>
      <c r="J744" s="50"/>
      <c r="K744" s="50"/>
    </row>
    <row r="745" spans="1:11" s="51" customFormat="1" x14ac:dyDescent="0.3">
      <c r="A745" s="156"/>
      <c r="D745" s="123"/>
      <c r="H745" s="123"/>
      <c r="I745" s="50"/>
      <c r="J745" s="50"/>
      <c r="K745" s="50"/>
    </row>
    <row r="746" spans="1:11" s="51" customFormat="1" x14ac:dyDescent="0.3">
      <c r="A746" s="156"/>
      <c r="D746" s="123"/>
      <c r="H746" s="123"/>
      <c r="I746" s="50"/>
      <c r="J746" s="50"/>
      <c r="K746" s="50"/>
    </row>
    <row r="747" spans="1:11" s="51" customFormat="1" x14ac:dyDescent="0.3">
      <c r="A747" s="156"/>
      <c r="D747" s="123"/>
      <c r="H747" s="123"/>
      <c r="I747" s="50"/>
      <c r="J747" s="50"/>
      <c r="K747" s="50"/>
    </row>
    <row r="748" spans="1:11" s="51" customFormat="1" x14ac:dyDescent="0.3">
      <c r="A748" s="156"/>
      <c r="D748" s="123"/>
      <c r="H748" s="123"/>
      <c r="I748" s="50"/>
      <c r="J748" s="50"/>
      <c r="K748" s="50"/>
    </row>
    <row r="749" spans="1:11" s="51" customFormat="1" x14ac:dyDescent="0.3">
      <c r="A749" s="156"/>
      <c r="D749" s="123"/>
      <c r="H749" s="123"/>
      <c r="I749" s="50"/>
      <c r="J749" s="50"/>
      <c r="K749" s="50"/>
    </row>
    <row r="750" spans="1:11" s="51" customFormat="1" x14ac:dyDescent="0.3">
      <c r="A750" s="156"/>
      <c r="D750" s="123"/>
      <c r="H750" s="123"/>
      <c r="I750" s="50"/>
      <c r="J750" s="50"/>
      <c r="K750" s="50"/>
    </row>
    <row r="751" spans="1:11" s="51" customFormat="1" x14ac:dyDescent="0.3">
      <c r="A751" s="156"/>
      <c r="D751" s="123"/>
      <c r="H751" s="123"/>
      <c r="I751" s="50"/>
      <c r="J751" s="50"/>
      <c r="K751" s="50"/>
    </row>
    <row r="752" spans="1:11" s="51" customFormat="1" x14ac:dyDescent="0.3">
      <c r="A752" s="156"/>
      <c r="D752" s="123"/>
      <c r="H752" s="123"/>
      <c r="I752" s="50"/>
      <c r="J752" s="50"/>
      <c r="K752" s="50"/>
    </row>
    <row r="753" spans="1:11" s="51" customFormat="1" x14ac:dyDescent="0.3">
      <c r="A753" s="156"/>
      <c r="D753" s="123"/>
      <c r="H753" s="123"/>
      <c r="I753" s="50"/>
      <c r="J753" s="50"/>
      <c r="K753" s="50"/>
    </row>
    <row r="754" spans="1:11" s="51" customFormat="1" x14ac:dyDescent="0.3">
      <c r="A754" s="156"/>
      <c r="D754" s="123"/>
      <c r="H754" s="123"/>
      <c r="I754" s="50"/>
      <c r="J754" s="50"/>
      <c r="K754" s="50"/>
    </row>
    <row r="755" spans="1:11" s="51" customFormat="1" x14ac:dyDescent="0.3">
      <c r="A755" s="156"/>
      <c r="D755" s="123"/>
      <c r="H755" s="123"/>
      <c r="I755" s="50"/>
      <c r="J755" s="50"/>
      <c r="K755" s="50"/>
    </row>
    <row r="756" spans="1:11" x14ac:dyDescent="0.3">
      <c r="A756" s="160"/>
      <c r="B756" s="51"/>
      <c r="C756" s="51"/>
      <c r="D756" s="123"/>
      <c r="E756" s="51"/>
      <c r="F756" s="51"/>
      <c r="G756" s="51"/>
      <c r="H756" s="123"/>
      <c r="I756" s="50"/>
      <c r="J756" s="50"/>
      <c r="K756" s="50"/>
    </row>
    <row r="757" spans="1:11" x14ac:dyDescent="0.3">
      <c r="A757" s="160"/>
      <c r="B757" s="51"/>
      <c r="C757" s="51"/>
      <c r="D757" s="123"/>
      <c r="E757" s="51"/>
      <c r="F757" s="51"/>
      <c r="G757" s="51"/>
      <c r="H757" s="123"/>
      <c r="I757" s="50"/>
      <c r="J757" s="50"/>
      <c r="K757" s="50"/>
    </row>
    <row r="758" spans="1:11" x14ac:dyDescent="0.3">
      <c r="A758" s="160"/>
      <c r="B758" s="51"/>
      <c r="C758" s="51"/>
      <c r="D758" s="123"/>
      <c r="E758" s="51"/>
      <c r="F758" s="51"/>
      <c r="G758" s="51"/>
      <c r="H758" s="123"/>
      <c r="I758" s="50"/>
      <c r="J758" s="50"/>
      <c r="K758" s="50"/>
    </row>
    <row r="759" spans="1:11" x14ac:dyDescent="0.3">
      <c r="A759" s="160"/>
      <c r="B759" s="51"/>
      <c r="C759" s="51"/>
      <c r="D759" s="123"/>
      <c r="E759" s="51"/>
      <c r="F759" s="51"/>
      <c r="G759" s="51"/>
      <c r="H759" s="123"/>
      <c r="I759" s="50"/>
      <c r="J759" s="50"/>
      <c r="K759" s="50"/>
    </row>
    <row r="760" spans="1:11" x14ac:dyDescent="0.3">
      <c r="A760" s="160"/>
      <c r="B760" s="51"/>
      <c r="C760" s="51"/>
      <c r="D760" s="123"/>
      <c r="E760" s="51"/>
      <c r="F760" s="51"/>
      <c r="G760" s="51"/>
      <c r="H760" s="123"/>
      <c r="I760" s="50"/>
      <c r="J760" s="50"/>
      <c r="K760" s="50"/>
    </row>
    <row r="761" spans="1:11" x14ac:dyDescent="0.3">
      <c r="A761" s="160"/>
      <c r="B761" s="51"/>
      <c r="C761" s="51"/>
      <c r="D761" s="123"/>
      <c r="E761" s="51"/>
      <c r="F761" s="51"/>
      <c r="G761" s="51"/>
      <c r="H761" s="123"/>
      <c r="I761" s="50"/>
      <c r="J761" s="50"/>
      <c r="K761" s="50"/>
    </row>
    <row r="762" spans="1:11" x14ac:dyDescent="0.3">
      <c r="A762" s="160"/>
      <c r="B762" s="51"/>
      <c r="C762" s="51"/>
      <c r="D762" s="123"/>
      <c r="E762" s="51"/>
      <c r="F762" s="51"/>
      <c r="G762" s="51"/>
      <c r="H762" s="123"/>
      <c r="I762" s="50"/>
      <c r="J762" s="50"/>
      <c r="K762" s="50"/>
    </row>
    <row r="763" spans="1:11" x14ac:dyDescent="0.3">
      <c r="A763" s="160"/>
      <c r="B763" s="51"/>
      <c r="C763" s="51"/>
      <c r="D763" s="123"/>
      <c r="E763" s="51"/>
      <c r="F763" s="51"/>
      <c r="G763" s="51"/>
      <c r="H763" s="123"/>
      <c r="I763" s="50"/>
      <c r="J763" s="50"/>
      <c r="K763" s="50"/>
    </row>
    <row r="764" spans="1:11" x14ac:dyDescent="0.3">
      <c r="A764" s="160"/>
      <c r="B764" s="51"/>
      <c r="C764" s="51"/>
      <c r="D764" s="123"/>
      <c r="E764" s="51"/>
      <c r="F764" s="51"/>
      <c r="G764" s="51"/>
      <c r="H764" s="123"/>
      <c r="I764" s="50"/>
      <c r="J764" s="50"/>
      <c r="K764" s="50"/>
    </row>
    <row r="765" spans="1:11" x14ac:dyDescent="0.3">
      <c r="A765" s="160"/>
      <c r="B765" s="51"/>
      <c r="C765" s="51"/>
      <c r="D765" s="123"/>
      <c r="E765" s="51"/>
      <c r="F765" s="51"/>
      <c r="G765" s="51"/>
      <c r="H765" s="123"/>
      <c r="I765" s="50"/>
      <c r="J765" s="50"/>
      <c r="K765" s="50"/>
    </row>
    <row r="766" spans="1:11" x14ac:dyDescent="0.3">
      <c r="A766" s="160"/>
      <c r="B766" s="51"/>
      <c r="C766" s="51"/>
      <c r="D766" s="123"/>
      <c r="E766" s="51"/>
      <c r="F766" s="51"/>
      <c r="G766" s="51"/>
      <c r="H766" s="123"/>
      <c r="I766" s="50"/>
      <c r="J766" s="50"/>
      <c r="K766" s="50"/>
    </row>
    <row r="767" spans="1:11" x14ac:dyDescent="0.3">
      <c r="A767" s="160"/>
      <c r="B767" s="51"/>
      <c r="C767" s="51"/>
      <c r="D767" s="123"/>
      <c r="E767" s="51"/>
      <c r="F767" s="51"/>
      <c r="G767" s="51"/>
      <c r="H767" s="123"/>
      <c r="I767" s="50"/>
      <c r="J767" s="50"/>
      <c r="K767" s="50"/>
    </row>
    <row r="768" spans="1:11" x14ac:dyDescent="0.3">
      <c r="A768" s="160"/>
      <c r="B768" s="51"/>
      <c r="C768" s="51"/>
      <c r="D768" s="123"/>
      <c r="E768" s="51"/>
      <c r="F768" s="51"/>
      <c r="G768" s="51"/>
      <c r="H768" s="123"/>
      <c r="I768" s="50"/>
      <c r="J768" s="50"/>
      <c r="K768" s="50"/>
    </row>
    <row r="769" spans="1:11" x14ac:dyDescent="0.3">
      <c r="A769" s="160"/>
      <c r="B769" s="51"/>
      <c r="C769" s="51"/>
      <c r="D769" s="123"/>
      <c r="E769" s="51"/>
      <c r="F769" s="51"/>
      <c r="G769" s="51"/>
      <c r="H769" s="123"/>
      <c r="I769" s="50"/>
      <c r="J769" s="50"/>
      <c r="K769" s="50"/>
    </row>
    <row r="770" spans="1:11" x14ac:dyDescent="0.3">
      <c r="A770" s="160"/>
      <c r="B770" s="51"/>
      <c r="C770" s="51"/>
      <c r="D770" s="123"/>
      <c r="E770" s="51"/>
      <c r="F770" s="51"/>
      <c r="G770" s="51"/>
      <c r="H770" s="123"/>
      <c r="I770" s="50"/>
      <c r="J770" s="50"/>
      <c r="K770" s="50"/>
    </row>
    <row r="771" spans="1:11" x14ac:dyDescent="0.3">
      <c r="A771" s="160"/>
      <c r="B771" s="51"/>
      <c r="C771" s="51"/>
      <c r="D771" s="123"/>
      <c r="E771" s="51"/>
      <c r="F771" s="51"/>
      <c r="G771" s="51"/>
      <c r="H771" s="123"/>
      <c r="I771" s="50"/>
      <c r="J771" s="50"/>
      <c r="K771" s="50"/>
    </row>
    <row r="772" spans="1:11" x14ac:dyDescent="0.3">
      <c r="A772" s="160"/>
      <c r="B772" s="51"/>
      <c r="C772" s="51"/>
      <c r="D772" s="123"/>
      <c r="E772" s="51"/>
      <c r="F772" s="51"/>
      <c r="G772" s="51"/>
      <c r="H772" s="123"/>
      <c r="I772" s="50"/>
      <c r="J772" s="50"/>
      <c r="K772" s="50"/>
    </row>
    <row r="773" spans="1:11" x14ac:dyDescent="0.3">
      <c r="A773" s="160"/>
      <c r="B773" s="51"/>
      <c r="C773" s="51"/>
      <c r="D773" s="123"/>
      <c r="E773" s="51"/>
      <c r="F773" s="51"/>
      <c r="G773" s="51"/>
      <c r="H773" s="123"/>
      <c r="I773" s="50"/>
      <c r="J773" s="50"/>
      <c r="K773" s="50"/>
    </row>
    <row r="774" spans="1:11" x14ac:dyDescent="0.3">
      <c r="A774" s="160"/>
      <c r="B774" s="51"/>
      <c r="C774" s="51"/>
      <c r="D774" s="123"/>
      <c r="E774" s="51"/>
      <c r="F774" s="51"/>
      <c r="G774" s="51"/>
      <c r="H774" s="123"/>
      <c r="I774" s="50"/>
      <c r="J774" s="50"/>
      <c r="K774" s="50"/>
    </row>
    <row r="775" spans="1:11" x14ac:dyDescent="0.3">
      <c r="A775" s="160"/>
      <c r="B775" s="51"/>
      <c r="C775" s="51"/>
      <c r="D775" s="123"/>
      <c r="E775" s="51"/>
      <c r="F775" s="51"/>
      <c r="G775" s="51"/>
      <c r="H775" s="123"/>
      <c r="I775" s="50"/>
      <c r="J775" s="50"/>
      <c r="K775" s="50"/>
    </row>
    <row r="776" spans="1:11" x14ac:dyDescent="0.3">
      <c r="A776" s="160"/>
      <c r="B776" s="51"/>
      <c r="C776" s="51"/>
      <c r="D776" s="123"/>
      <c r="E776" s="51"/>
      <c r="F776" s="51"/>
      <c r="G776" s="51"/>
      <c r="H776" s="123"/>
      <c r="I776" s="50"/>
      <c r="J776" s="50"/>
      <c r="K776" s="50"/>
    </row>
    <row r="777" spans="1:11" x14ac:dyDescent="0.3">
      <c r="A777" s="160"/>
      <c r="B777" s="51"/>
      <c r="C777" s="51"/>
      <c r="D777" s="123"/>
      <c r="E777" s="51"/>
      <c r="F777" s="51"/>
      <c r="G777" s="51"/>
      <c r="H777" s="123"/>
      <c r="I777" s="50"/>
      <c r="J777" s="50"/>
      <c r="K777" s="50"/>
    </row>
    <row r="778" spans="1:11" x14ac:dyDescent="0.3">
      <c r="A778" s="160"/>
      <c r="B778" s="51"/>
      <c r="C778" s="51"/>
      <c r="D778" s="123"/>
      <c r="E778" s="51"/>
      <c r="F778" s="51"/>
      <c r="G778" s="51"/>
      <c r="H778" s="123"/>
      <c r="I778" s="50"/>
      <c r="J778" s="50"/>
      <c r="K778" s="50"/>
    </row>
    <row r="779" spans="1:11" x14ac:dyDescent="0.3">
      <c r="A779" s="160"/>
      <c r="B779" s="51"/>
      <c r="C779" s="51"/>
      <c r="D779" s="123"/>
      <c r="E779" s="51"/>
      <c r="F779" s="51"/>
      <c r="G779" s="51"/>
      <c r="H779" s="123"/>
      <c r="I779" s="50"/>
      <c r="J779" s="50"/>
      <c r="K779" s="50"/>
    </row>
    <row r="780" spans="1:11" x14ac:dyDescent="0.3">
      <c r="A780" s="160"/>
      <c r="B780" s="51"/>
      <c r="C780" s="51"/>
      <c r="D780" s="123"/>
      <c r="E780" s="51"/>
      <c r="F780" s="51"/>
      <c r="G780" s="51"/>
      <c r="H780" s="123"/>
      <c r="I780" s="50"/>
      <c r="J780" s="50"/>
      <c r="K780" s="50"/>
    </row>
    <row r="781" spans="1:11" x14ac:dyDescent="0.3">
      <c r="A781" s="160"/>
      <c r="B781" s="51"/>
      <c r="C781" s="51"/>
      <c r="D781" s="123"/>
      <c r="E781" s="51"/>
      <c r="F781" s="51"/>
      <c r="G781" s="51"/>
      <c r="H781" s="123"/>
      <c r="I781" s="50"/>
      <c r="J781" s="50"/>
      <c r="K781" s="50"/>
    </row>
    <row r="782" spans="1:11" x14ac:dyDescent="0.3">
      <c r="A782" s="160"/>
    </row>
    <row r="783" spans="1:11" x14ac:dyDescent="0.3">
      <c r="A783" s="160"/>
    </row>
    <row r="784" spans="1:11" x14ac:dyDescent="0.3">
      <c r="A784" s="160"/>
    </row>
    <row r="785" spans="1:1" x14ac:dyDescent="0.3">
      <c r="A785" s="160"/>
    </row>
    <row r="786" spans="1:1" x14ac:dyDescent="0.3">
      <c r="A786" s="160"/>
    </row>
    <row r="787" spans="1:1" x14ac:dyDescent="0.3">
      <c r="A787" s="160"/>
    </row>
    <row r="788" spans="1:1" x14ac:dyDescent="0.3">
      <c r="A788" s="160"/>
    </row>
    <row r="789" spans="1:1" x14ac:dyDescent="0.3">
      <c r="A789" s="160"/>
    </row>
    <row r="790" spans="1:1" x14ac:dyDescent="0.3">
      <c r="A790" s="160"/>
    </row>
    <row r="791" spans="1:1" x14ac:dyDescent="0.3">
      <c r="A791" s="160"/>
    </row>
    <row r="792" spans="1:1" x14ac:dyDescent="0.3">
      <c r="A792" s="160"/>
    </row>
    <row r="793" spans="1:1" x14ac:dyDescent="0.3">
      <c r="A793" s="160"/>
    </row>
    <row r="794" spans="1:1" x14ac:dyDescent="0.3">
      <c r="A794" s="160"/>
    </row>
    <row r="795" spans="1:1" x14ac:dyDescent="0.3">
      <c r="A795" s="160"/>
    </row>
    <row r="796" spans="1:1" x14ac:dyDescent="0.3">
      <c r="A796" s="160"/>
    </row>
    <row r="797" spans="1:1" x14ac:dyDescent="0.3">
      <c r="A797" s="160"/>
    </row>
    <row r="798" spans="1:1" x14ac:dyDescent="0.3">
      <c r="A798" s="160"/>
    </row>
    <row r="799" spans="1:1" x14ac:dyDescent="0.3">
      <c r="A799" s="160"/>
    </row>
    <row r="800" spans="1:1" x14ac:dyDescent="0.3">
      <c r="A800" s="160"/>
    </row>
    <row r="801" spans="1:1" x14ac:dyDescent="0.3">
      <c r="A801" s="160"/>
    </row>
    <row r="802" spans="1:1" x14ac:dyDescent="0.3">
      <c r="A802" s="160"/>
    </row>
    <row r="803" spans="1:1" x14ac:dyDescent="0.3">
      <c r="A803" s="160"/>
    </row>
    <row r="804" spans="1:1" x14ac:dyDescent="0.3">
      <c r="A804" s="160"/>
    </row>
    <row r="805" spans="1:1" x14ac:dyDescent="0.3">
      <c r="A805" s="160"/>
    </row>
    <row r="806" spans="1:1" x14ac:dyDescent="0.3">
      <c r="A806" s="160"/>
    </row>
    <row r="807" spans="1:1" x14ac:dyDescent="0.3">
      <c r="A807" s="160"/>
    </row>
    <row r="808" spans="1:1" x14ac:dyDescent="0.3">
      <c r="A808" s="160"/>
    </row>
    <row r="809" spans="1:1" x14ac:dyDescent="0.3">
      <c r="A809" s="160"/>
    </row>
    <row r="810" spans="1:1" x14ac:dyDescent="0.3">
      <c r="A810" s="160"/>
    </row>
    <row r="811" spans="1:1" x14ac:dyDescent="0.3">
      <c r="A811" s="160"/>
    </row>
    <row r="812" spans="1:1" x14ac:dyDescent="0.3">
      <c r="A812" s="160"/>
    </row>
    <row r="813" spans="1:1" x14ac:dyDescent="0.3">
      <c r="A813" s="160"/>
    </row>
    <row r="814" spans="1:1" x14ac:dyDescent="0.3">
      <c r="A814" s="160"/>
    </row>
    <row r="815" spans="1:1" x14ac:dyDescent="0.3">
      <c r="A815" s="160"/>
    </row>
    <row r="816" spans="1:1" x14ac:dyDescent="0.3">
      <c r="A816" s="160"/>
    </row>
    <row r="817" spans="1:1" x14ac:dyDescent="0.3">
      <c r="A817" s="160"/>
    </row>
    <row r="818" spans="1:1" x14ac:dyDescent="0.3">
      <c r="A818" s="160"/>
    </row>
    <row r="819" spans="1:1" x14ac:dyDescent="0.3">
      <c r="A819" s="160"/>
    </row>
    <row r="820" spans="1:1" x14ac:dyDescent="0.3">
      <c r="A820" s="160"/>
    </row>
    <row r="821" spans="1:1" x14ac:dyDescent="0.3">
      <c r="A821" s="160"/>
    </row>
    <row r="822" spans="1:1" x14ac:dyDescent="0.3">
      <c r="A822" s="160"/>
    </row>
    <row r="823" spans="1:1" x14ac:dyDescent="0.3">
      <c r="A823" s="160"/>
    </row>
    <row r="824" spans="1:1" x14ac:dyDescent="0.3">
      <c r="A824" s="160"/>
    </row>
    <row r="825" spans="1:1" x14ac:dyDescent="0.3">
      <c r="A825" s="160"/>
    </row>
    <row r="826" spans="1:1" x14ac:dyDescent="0.3">
      <c r="A826" s="160"/>
    </row>
    <row r="827" spans="1:1" x14ac:dyDescent="0.3">
      <c r="A827" s="160"/>
    </row>
    <row r="828" spans="1:1" x14ac:dyDescent="0.3">
      <c r="A828" s="160"/>
    </row>
    <row r="829" spans="1:1" x14ac:dyDescent="0.3">
      <c r="A829" s="160"/>
    </row>
    <row r="830" spans="1:1" x14ac:dyDescent="0.3">
      <c r="A830" s="160"/>
    </row>
    <row r="831" spans="1:1" x14ac:dyDescent="0.3">
      <c r="A831" s="160"/>
    </row>
    <row r="832" spans="1:1" x14ac:dyDescent="0.3">
      <c r="A832" s="160"/>
    </row>
    <row r="833" spans="1:1" x14ac:dyDescent="0.3">
      <c r="A833" s="160"/>
    </row>
    <row r="834" spans="1:1" x14ac:dyDescent="0.3">
      <c r="A834" s="160"/>
    </row>
    <row r="835" spans="1:1" x14ac:dyDescent="0.3">
      <c r="A835" s="160"/>
    </row>
    <row r="836" spans="1:1" x14ac:dyDescent="0.3">
      <c r="A836" s="160"/>
    </row>
    <row r="837" spans="1:1" x14ac:dyDescent="0.3">
      <c r="A837" s="160"/>
    </row>
    <row r="838" spans="1:1" x14ac:dyDescent="0.3">
      <c r="A838" s="160"/>
    </row>
    <row r="839" spans="1:1" x14ac:dyDescent="0.3">
      <c r="A839" s="160"/>
    </row>
    <row r="840" spans="1:1" x14ac:dyDescent="0.3">
      <c r="A840" s="160"/>
    </row>
    <row r="841" spans="1:1" x14ac:dyDescent="0.3">
      <c r="A841" s="160"/>
    </row>
    <row r="842" spans="1:1" x14ac:dyDescent="0.3">
      <c r="A842" s="160"/>
    </row>
    <row r="843" spans="1:1" x14ac:dyDescent="0.3">
      <c r="A843" s="160"/>
    </row>
    <row r="844" spans="1:1" x14ac:dyDescent="0.3">
      <c r="A844" s="160"/>
    </row>
    <row r="845" spans="1:1" x14ac:dyDescent="0.3">
      <c r="A845" s="160"/>
    </row>
    <row r="846" spans="1:1" x14ac:dyDescent="0.3">
      <c r="A846" s="160"/>
    </row>
    <row r="847" spans="1:1" x14ac:dyDescent="0.3">
      <c r="A847" s="160"/>
    </row>
    <row r="848" spans="1:1" x14ac:dyDescent="0.3">
      <c r="A848" s="160"/>
    </row>
    <row r="849" spans="1:1" x14ac:dyDescent="0.3">
      <c r="A849" s="160"/>
    </row>
    <row r="850" spans="1:1" x14ac:dyDescent="0.3">
      <c r="A850" s="160"/>
    </row>
    <row r="851" spans="1:1" x14ac:dyDescent="0.3">
      <c r="A851" s="160"/>
    </row>
    <row r="852" spans="1:1" x14ac:dyDescent="0.3">
      <c r="A852" s="160"/>
    </row>
    <row r="853" spans="1:1" x14ac:dyDescent="0.3">
      <c r="A853" s="160"/>
    </row>
    <row r="854" spans="1:1" x14ac:dyDescent="0.3">
      <c r="A854" s="160"/>
    </row>
    <row r="855" spans="1:1" x14ac:dyDescent="0.3">
      <c r="A855" s="160"/>
    </row>
    <row r="856" spans="1:1" x14ac:dyDescent="0.3">
      <c r="A856" s="160"/>
    </row>
    <row r="857" spans="1:1" x14ac:dyDescent="0.3">
      <c r="A857" s="160"/>
    </row>
    <row r="858" spans="1:1" x14ac:dyDescent="0.3">
      <c r="A858" s="160"/>
    </row>
    <row r="859" spans="1:1" x14ac:dyDescent="0.3">
      <c r="A859" s="160"/>
    </row>
    <row r="860" spans="1:1" x14ac:dyDescent="0.3">
      <c r="A860" s="160"/>
    </row>
    <row r="861" spans="1:1" x14ac:dyDescent="0.3">
      <c r="A861" s="160"/>
    </row>
    <row r="862" spans="1:1" x14ac:dyDescent="0.3">
      <c r="A862" s="160"/>
    </row>
    <row r="863" spans="1:1" x14ac:dyDescent="0.3">
      <c r="A863" s="160"/>
    </row>
    <row r="864" spans="1:1" x14ac:dyDescent="0.3">
      <c r="A864" s="160"/>
    </row>
    <row r="865" spans="1:1" x14ac:dyDescent="0.3">
      <c r="A865" s="160"/>
    </row>
    <row r="866" spans="1:1" x14ac:dyDescent="0.3">
      <c r="A866" s="160"/>
    </row>
    <row r="867" spans="1:1" x14ac:dyDescent="0.3">
      <c r="A867" s="160"/>
    </row>
    <row r="868" spans="1:1" x14ac:dyDescent="0.3">
      <c r="A868" s="160"/>
    </row>
    <row r="869" spans="1:1" x14ac:dyDescent="0.3">
      <c r="A869" s="160"/>
    </row>
    <row r="870" spans="1:1" x14ac:dyDescent="0.3">
      <c r="A870" s="160"/>
    </row>
    <row r="871" spans="1:1" x14ac:dyDescent="0.3">
      <c r="A871" s="160"/>
    </row>
    <row r="872" spans="1:1" x14ac:dyDescent="0.3">
      <c r="A872" s="160"/>
    </row>
    <row r="873" spans="1:1" x14ac:dyDescent="0.3">
      <c r="A873" s="160"/>
    </row>
    <row r="874" spans="1:1" x14ac:dyDescent="0.3">
      <c r="A874" s="160"/>
    </row>
    <row r="875" spans="1:1" x14ac:dyDescent="0.3">
      <c r="A875" s="160"/>
    </row>
    <row r="876" spans="1:1" x14ac:dyDescent="0.3">
      <c r="A876" s="160"/>
    </row>
    <row r="877" spans="1:1" x14ac:dyDescent="0.3">
      <c r="A877" s="160"/>
    </row>
    <row r="878" spans="1:1" x14ac:dyDescent="0.3">
      <c r="A878" s="160"/>
    </row>
    <row r="879" spans="1:1" x14ac:dyDescent="0.3">
      <c r="A879" s="160"/>
    </row>
    <row r="880" spans="1:1" x14ac:dyDescent="0.3">
      <c r="A880" s="160"/>
    </row>
    <row r="881" spans="1:1" x14ac:dyDescent="0.3">
      <c r="A881" s="160"/>
    </row>
    <row r="882" spans="1:1" x14ac:dyDescent="0.3">
      <c r="A882" s="160"/>
    </row>
    <row r="883" spans="1:1" x14ac:dyDescent="0.3">
      <c r="A883" s="160"/>
    </row>
    <row r="884" spans="1:1" x14ac:dyDescent="0.3">
      <c r="A884" s="160"/>
    </row>
    <row r="885" spans="1:1" x14ac:dyDescent="0.3">
      <c r="A885" s="160"/>
    </row>
    <row r="886" spans="1:1" x14ac:dyDescent="0.3">
      <c r="A886" s="160"/>
    </row>
    <row r="887" spans="1:1" x14ac:dyDescent="0.3">
      <c r="A887" s="160"/>
    </row>
    <row r="888" spans="1:1" x14ac:dyDescent="0.3">
      <c r="A888" s="160"/>
    </row>
    <row r="889" spans="1:1" x14ac:dyDescent="0.3">
      <c r="A889" s="160"/>
    </row>
    <row r="890" spans="1:1" x14ac:dyDescent="0.3">
      <c r="A890" s="160"/>
    </row>
    <row r="891" spans="1:1" x14ac:dyDescent="0.3">
      <c r="A891" s="160"/>
    </row>
    <row r="892" spans="1:1" x14ac:dyDescent="0.3">
      <c r="A892" s="160"/>
    </row>
    <row r="893" spans="1:1" x14ac:dyDescent="0.3">
      <c r="A893" s="160"/>
    </row>
    <row r="894" spans="1:1" x14ac:dyDescent="0.3">
      <c r="A894" s="160"/>
    </row>
    <row r="895" spans="1:1" x14ac:dyDescent="0.3">
      <c r="A895" s="160"/>
    </row>
    <row r="896" spans="1:1" x14ac:dyDescent="0.3">
      <c r="A896" s="160"/>
    </row>
    <row r="897" spans="1:1" x14ac:dyDescent="0.3">
      <c r="A897" s="160"/>
    </row>
    <row r="898" spans="1:1" x14ac:dyDescent="0.3">
      <c r="A898" s="160"/>
    </row>
    <row r="899" spans="1:1" x14ac:dyDescent="0.3">
      <c r="A899" s="160"/>
    </row>
    <row r="900" spans="1:1" x14ac:dyDescent="0.3">
      <c r="A900" s="160"/>
    </row>
    <row r="901" spans="1:1" x14ac:dyDescent="0.3">
      <c r="A901" s="160"/>
    </row>
    <row r="902" spans="1:1" x14ac:dyDescent="0.3">
      <c r="A902" s="160"/>
    </row>
    <row r="903" spans="1:1" x14ac:dyDescent="0.3">
      <c r="A903" s="160"/>
    </row>
    <row r="904" spans="1:1" x14ac:dyDescent="0.3">
      <c r="A904" s="160"/>
    </row>
    <row r="905" spans="1:1" x14ac:dyDescent="0.3">
      <c r="A905" s="160"/>
    </row>
    <row r="906" spans="1:1" x14ac:dyDescent="0.3">
      <c r="A906" s="160"/>
    </row>
    <row r="907" spans="1:1" x14ac:dyDescent="0.3">
      <c r="A907" s="160"/>
    </row>
    <row r="908" spans="1:1" x14ac:dyDescent="0.3">
      <c r="A908" s="160"/>
    </row>
    <row r="909" spans="1:1" x14ac:dyDescent="0.3">
      <c r="A909" s="160"/>
    </row>
    <row r="910" spans="1:1" x14ac:dyDescent="0.3">
      <c r="A910" s="160"/>
    </row>
    <row r="911" spans="1:1" x14ac:dyDescent="0.3">
      <c r="A911" s="160"/>
    </row>
    <row r="912" spans="1:1" x14ac:dyDescent="0.3">
      <c r="A912" s="160"/>
    </row>
    <row r="913" spans="1:1" x14ac:dyDescent="0.3">
      <c r="A913" s="160"/>
    </row>
    <row r="914" spans="1:1" x14ac:dyDescent="0.3">
      <c r="A914" s="160"/>
    </row>
    <row r="915" spans="1:1" x14ac:dyDescent="0.3">
      <c r="A915" s="160"/>
    </row>
    <row r="916" spans="1:1" x14ac:dyDescent="0.3">
      <c r="A916" s="160"/>
    </row>
    <row r="917" spans="1:1" x14ac:dyDescent="0.3">
      <c r="A917" s="160"/>
    </row>
    <row r="918" spans="1:1" x14ac:dyDescent="0.3">
      <c r="A918" s="160"/>
    </row>
    <row r="919" spans="1:1" x14ac:dyDescent="0.3">
      <c r="A919" s="160"/>
    </row>
    <row r="920" spans="1:1" x14ac:dyDescent="0.3">
      <c r="A920" s="160"/>
    </row>
    <row r="921" spans="1:1" x14ac:dyDescent="0.3">
      <c r="A921" s="160"/>
    </row>
    <row r="922" spans="1:1" x14ac:dyDescent="0.3">
      <c r="A922" s="160"/>
    </row>
    <row r="923" spans="1:1" x14ac:dyDescent="0.3">
      <c r="A923" s="160"/>
    </row>
    <row r="924" spans="1:1" x14ac:dyDescent="0.3">
      <c r="A924" s="160"/>
    </row>
    <row r="925" spans="1:1" x14ac:dyDescent="0.3">
      <c r="A925" s="160"/>
    </row>
    <row r="926" spans="1:1" x14ac:dyDescent="0.3">
      <c r="A926" s="160"/>
    </row>
    <row r="927" spans="1:1" x14ac:dyDescent="0.3">
      <c r="A927" s="160"/>
    </row>
    <row r="928" spans="1:1" x14ac:dyDescent="0.3">
      <c r="A928" s="160"/>
    </row>
    <row r="929" spans="1:1" x14ac:dyDescent="0.3">
      <c r="A929" s="160"/>
    </row>
    <row r="930" spans="1:1" x14ac:dyDescent="0.3">
      <c r="A930" s="160"/>
    </row>
    <row r="931" spans="1:1" x14ac:dyDescent="0.3">
      <c r="A931" s="160"/>
    </row>
    <row r="932" spans="1:1" x14ac:dyDescent="0.3">
      <c r="A932" s="160"/>
    </row>
    <row r="933" spans="1:1" x14ac:dyDescent="0.3">
      <c r="A933" s="160"/>
    </row>
    <row r="934" spans="1:1" x14ac:dyDescent="0.3">
      <c r="A934" s="160"/>
    </row>
    <row r="935" spans="1:1" x14ac:dyDescent="0.3">
      <c r="A935" s="160"/>
    </row>
    <row r="936" spans="1:1" x14ac:dyDescent="0.3">
      <c r="A936" s="160"/>
    </row>
    <row r="937" spans="1:1" x14ac:dyDescent="0.3">
      <c r="A937" s="160"/>
    </row>
    <row r="938" spans="1:1" x14ac:dyDescent="0.3">
      <c r="A938" s="160"/>
    </row>
    <row r="939" spans="1:1" x14ac:dyDescent="0.3">
      <c r="A939" s="160"/>
    </row>
    <row r="940" spans="1:1" x14ac:dyDescent="0.3">
      <c r="A940" s="160"/>
    </row>
    <row r="941" spans="1:1" x14ac:dyDescent="0.3">
      <c r="A941" s="160"/>
    </row>
    <row r="942" spans="1:1" x14ac:dyDescent="0.3">
      <c r="A942" s="160"/>
    </row>
    <row r="943" spans="1:1" x14ac:dyDescent="0.3">
      <c r="A943" s="160"/>
    </row>
    <row r="944" spans="1:1" x14ac:dyDescent="0.3">
      <c r="A944" s="160"/>
    </row>
    <row r="945" spans="1:1" x14ac:dyDescent="0.3">
      <c r="A945" s="160"/>
    </row>
    <row r="946" spans="1:1" x14ac:dyDescent="0.3">
      <c r="A946" s="160"/>
    </row>
    <row r="947" spans="1:1" x14ac:dyDescent="0.3">
      <c r="A947" s="160"/>
    </row>
    <row r="948" spans="1:1" x14ac:dyDescent="0.3">
      <c r="A948" s="160"/>
    </row>
    <row r="949" spans="1:1" x14ac:dyDescent="0.3">
      <c r="A949" s="160"/>
    </row>
    <row r="950" spans="1:1" x14ac:dyDescent="0.3">
      <c r="A950" s="160"/>
    </row>
    <row r="951" spans="1:1" x14ac:dyDescent="0.3">
      <c r="A951" s="160"/>
    </row>
    <row r="952" spans="1:1" x14ac:dyDescent="0.3">
      <c r="A952" s="160"/>
    </row>
    <row r="953" spans="1:1" x14ac:dyDescent="0.3">
      <c r="A953" s="160"/>
    </row>
    <row r="954" spans="1:1" x14ac:dyDescent="0.3">
      <c r="A954" s="160"/>
    </row>
    <row r="955" spans="1:1" x14ac:dyDescent="0.3">
      <c r="A955" s="160"/>
    </row>
    <row r="956" spans="1:1" x14ac:dyDescent="0.3">
      <c r="A956" s="160"/>
    </row>
    <row r="957" spans="1:1" x14ac:dyDescent="0.3">
      <c r="A957" s="160"/>
    </row>
    <row r="958" spans="1:1" x14ac:dyDescent="0.3">
      <c r="A958" s="160"/>
    </row>
    <row r="959" spans="1:1" x14ac:dyDescent="0.3">
      <c r="A959" s="160"/>
    </row>
    <row r="960" spans="1:1" x14ac:dyDescent="0.3">
      <c r="A960" s="160"/>
    </row>
    <row r="961" spans="1:1" x14ac:dyDescent="0.3">
      <c r="A961" s="160"/>
    </row>
    <row r="962" spans="1:1" x14ac:dyDescent="0.3">
      <c r="A962" s="160"/>
    </row>
    <row r="963" spans="1:1" x14ac:dyDescent="0.3">
      <c r="A963" s="160"/>
    </row>
    <row r="964" spans="1:1" x14ac:dyDescent="0.3">
      <c r="A964" s="160"/>
    </row>
    <row r="965" spans="1:1" x14ac:dyDescent="0.3">
      <c r="A965" s="160"/>
    </row>
    <row r="966" spans="1:1" x14ac:dyDescent="0.3">
      <c r="A966" s="160"/>
    </row>
    <row r="967" spans="1:1" x14ac:dyDescent="0.3">
      <c r="A967" s="160"/>
    </row>
    <row r="968" spans="1:1" x14ac:dyDescent="0.3">
      <c r="A968" s="160"/>
    </row>
    <row r="969" spans="1:1" x14ac:dyDescent="0.3">
      <c r="A969" s="160"/>
    </row>
    <row r="970" spans="1:1" x14ac:dyDescent="0.3">
      <c r="A970" s="160"/>
    </row>
    <row r="971" spans="1:1" x14ac:dyDescent="0.3">
      <c r="A971" s="160"/>
    </row>
    <row r="972" spans="1:1" x14ac:dyDescent="0.3">
      <c r="A972" s="160"/>
    </row>
    <row r="973" spans="1:1" x14ac:dyDescent="0.3">
      <c r="A973" s="160"/>
    </row>
    <row r="974" spans="1:1" x14ac:dyDescent="0.3">
      <c r="A974" s="160"/>
    </row>
    <row r="975" spans="1:1" x14ac:dyDescent="0.3">
      <c r="A975" s="160"/>
    </row>
    <row r="976" spans="1:1" x14ac:dyDescent="0.3">
      <c r="A976" s="160"/>
    </row>
    <row r="977" spans="1:1" x14ac:dyDescent="0.3">
      <c r="A977" s="160"/>
    </row>
    <row r="978" spans="1:1" x14ac:dyDescent="0.3">
      <c r="A978" s="160"/>
    </row>
    <row r="979" spans="1:1" x14ac:dyDescent="0.3">
      <c r="A979" s="160"/>
    </row>
    <row r="980" spans="1:1" x14ac:dyDescent="0.3">
      <c r="A980" s="160"/>
    </row>
    <row r="981" spans="1:1" x14ac:dyDescent="0.3">
      <c r="A981" s="160"/>
    </row>
    <row r="982" spans="1:1" x14ac:dyDescent="0.3">
      <c r="A982" s="160"/>
    </row>
    <row r="983" spans="1:1" x14ac:dyDescent="0.3">
      <c r="A983" s="160"/>
    </row>
    <row r="984" spans="1:1" x14ac:dyDescent="0.3">
      <c r="A984" s="160"/>
    </row>
    <row r="985" spans="1:1" x14ac:dyDescent="0.3">
      <c r="A985" s="160"/>
    </row>
    <row r="986" spans="1:1" x14ac:dyDescent="0.3">
      <c r="A986" s="160"/>
    </row>
    <row r="987" spans="1:1" x14ac:dyDescent="0.3">
      <c r="A987" s="160"/>
    </row>
    <row r="988" spans="1:1" x14ac:dyDescent="0.3">
      <c r="A988" s="160"/>
    </row>
    <row r="989" spans="1:1" x14ac:dyDescent="0.3">
      <c r="A989" s="160"/>
    </row>
    <row r="990" spans="1:1" x14ac:dyDescent="0.3">
      <c r="A990" s="160"/>
    </row>
    <row r="991" spans="1:1" x14ac:dyDescent="0.3">
      <c r="A991" s="160"/>
    </row>
    <row r="992" spans="1:1" x14ac:dyDescent="0.3">
      <c r="A992" s="160"/>
    </row>
    <row r="993" spans="1:1" x14ac:dyDescent="0.3">
      <c r="A993" s="160"/>
    </row>
    <row r="994" spans="1:1" x14ac:dyDescent="0.3">
      <c r="A994" s="160"/>
    </row>
    <row r="995" spans="1:1" x14ac:dyDescent="0.3">
      <c r="A995" s="160"/>
    </row>
    <row r="996" spans="1:1" x14ac:dyDescent="0.3">
      <c r="A996" s="160"/>
    </row>
    <row r="997" spans="1:1" x14ac:dyDescent="0.3">
      <c r="A997" s="160"/>
    </row>
    <row r="998" spans="1:1" x14ac:dyDescent="0.3">
      <c r="A998" s="160"/>
    </row>
    <row r="999" spans="1:1" x14ac:dyDescent="0.3">
      <c r="A999" s="160"/>
    </row>
    <row r="1000" spans="1:1" x14ac:dyDescent="0.3">
      <c r="A1000" s="160"/>
    </row>
    <row r="1001" spans="1:1" x14ac:dyDescent="0.3">
      <c r="A1001" s="160"/>
    </row>
    <row r="1002" spans="1:1" x14ac:dyDescent="0.3">
      <c r="A1002" s="160"/>
    </row>
    <row r="1003" spans="1:1" x14ac:dyDescent="0.3">
      <c r="A1003" s="160"/>
    </row>
    <row r="1004" spans="1:1" x14ac:dyDescent="0.3">
      <c r="A1004" s="160"/>
    </row>
    <row r="1005" spans="1:1" x14ac:dyDescent="0.3">
      <c r="A1005" s="160"/>
    </row>
    <row r="1006" spans="1:1" x14ac:dyDescent="0.3">
      <c r="A1006" s="160"/>
    </row>
    <row r="1007" spans="1:1" x14ac:dyDescent="0.3">
      <c r="A1007" s="160"/>
    </row>
    <row r="1008" spans="1:1" x14ac:dyDescent="0.3">
      <c r="A1008" s="160"/>
    </row>
    <row r="1009" spans="1:1" x14ac:dyDescent="0.3">
      <c r="A1009" s="160"/>
    </row>
    <row r="1010" spans="1:1" x14ac:dyDescent="0.3">
      <c r="A1010" s="160"/>
    </row>
    <row r="1011" spans="1:1" x14ac:dyDescent="0.3">
      <c r="A1011" s="160"/>
    </row>
    <row r="1012" spans="1:1" x14ac:dyDescent="0.3">
      <c r="A1012" s="160"/>
    </row>
    <row r="1013" spans="1:1" x14ac:dyDescent="0.3">
      <c r="A1013" s="160"/>
    </row>
    <row r="1014" spans="1:1" x14ac:dyDescent="0.3">
      <c r="A1014" s="160"/>
    </row>
    <row r="1015" spans="1:1" x14ac:dyDescent="0.3">
      <c r="A1015" s="160"/>
    </row>
    <row r="1016" spans="1:1" x14ac:dyDescent="0.3">
      <c r="A1016" s="160"/>
    </row>
    <row r="1017" spans="1:1" x14ac:dyDescent="0.3">
      <c r="A1017" s="160"/>
    </row>
    <row r="1018" spans="1:1" x14ac:dyDescent="0.3">
      <c r="A1018" s="160"/>
    </row>
    <row r="1019" spans="1:1" x14ac:dyDescent="0.3">
      <c r="A1019" s="160"/>
    </row>
    <row r="1020" spans="1:1" x14ac:dyDescent="0.3">
      <c r="A1020" s="160"/>
    </row>
    <row r="1021" spans="1:1" x14ac:dyDescent="0.3">
      <c r="A1021" s="160"/>
    </row>
    <row r="1022" spans="1:1" x14ac:dyDescent="0.3">
      <c r="A1022" s="160"/>
    </row>
    <row r="1023" spans="1:1" x14ac:dyDescent="0.3">
      <c r="A1023" s="160"/>
    </row>
    <row r="1024" spans="1:1" x14ac:dyDescent="0.3">
      <c r="A1024" s="160"/>
    </row>
    <row r="1025" spans="1:1" x14ac:dyDescent="0.3">
      <c r="A1025" s="160"/>
    </row>
    <row r="1026" spans="1:1" x14ac:dyDescent="0.3">
      <c r="A1026" s="160"/>
    </row>
    <row r="1027" spans="1:1" x14ac:dyDescent="0.3">
      <c r="A1027" s="160"/>
    </row>
    <row r="1028" spans="1:1" x14ac:dyDescent="0.3">
      <c r="A1028" s="160"/>
    </row>
    <row r="1029" spans="1:1" x14ac:dyDescent="0.3">
      <c r="A1029" s="160"/>
    </row>
    <row r="1030" spans="1:1" x14ac:dyDescent="0.3">
      <c r="A1030" s="160"/>
    </row>
    <row r="1031" spans="1:1" x14ac:dyDescent="0.3">
      <c r="A1031" s="160"/>
    </row>
    <row r="1032" spans="1:1" x14ac:dyDescent="0.3">
      <c r="A1032" s="160"/>
    </row>
    <row r="1033" spans="1:1" x14ac:dyDescent="0.3">
      <c r="A1033" s="160"/>
    </row>
    <row r="1034" spans="1:1" x14ac:dyDescent="0.3">
      <c r="A1034" s="160"/>
    </row>
    <row r="1035" spans="1:1" x14ac:dyDescent="0.3">
      <c r="A1035" s="160"/>
    </row>
    <row r="1036" spans="1:1" x14ac:dyDescent="0.3">
      <c r="A1036" s="160"/>
    </row>
    <row r="1037" spans="1:1" x14ac:dyDescent="0.3">
      <c r="A1037" s="160"/>
    </row>
    <row r="1038" spans="1:1" x14ac:dyDescent="0.3">
      <c r="A1038" s="160"/>
    </row>
    <row r="1039" spans="1:1" x14ac:dyDescent="0.3">
      <c r="A1039" s="160"/>
    </row>
    <row r="1040" spans="1:1" x14ac:dyDescent="0.3">
      <c r="A1040" s="160"/>
    </row>
    <row r="1041" spans="1:1" x14ac:dyDescent="0.3">
      <c r="A1041" s="160"/>
    </row>
  </sheetData>
  <mergeCells count="92">
    <mergeCell ref="A1:K1"/>
    <mergeCell ref="B109:B114"/>
    <mergeCell ref="B569:B570"/>
    <mergeCell ref="B473:B474"/>
    <mergeCell ref="B388:B389"/>
    <mergeCell ref="D569:G569"/>
    <mergeCell ref="H569:K569"/>
    <mergeCell ref="D258:G258"/>
    <mergeCell ref="H258:K258"/>
    <mergeCell ref="D358:G358"/>
    <mergeCell ref="H358:K358"/>
    <mergeCell ref="D388:G388"/>
    <mergeCell ref="H388:K388"/>
    <mergeCell ref="B512:B518"/>
    <mergeCell ref="B520:B535"/>
    <mergeCell ref="D473:G473"/>
    <mergeCell ref="B639:B641"/>
    <mergeCell ref="B537:B540"/>
    <mergeCell ref="B717:B736"/>
    <mergeCell ref="B602:B622"/>
    <mergeCell ref="B623:B630"/>
    <mergeCell ref="B631:B638"/>
    <mergeCell ref="B655:B679"/>
    <mergeCell ref="B680:B689"/>
    <mergeCell ref="B560:B568"/>
    <mergeCell ref="B571:B593"/>
    <mergeCell ref="B690:B706"/>
    <mergeCell ref="B597:B601"/>
    <mergeCell ref="B595:K595"/>
    <mergeCell ref="D596:G596"/>
    <mergeCell ref="A2:K2"/>
    <mergeCell ref="D6:G6"/>
    <mergeCell ref="H6:K6"/>
    <mergeCell ref="A7:A8"/>
    <mergeCell ref="D7:D8"/>
    <mergeCell ref="E7:G7"/>
    <mergeCell ref="H7:H8"/>
    <mergeCell ref="I7:K7"/>
    <mergeCell ref="C6:C8"/>
    <mergeCell ref="B6:B8"/>
    <mergeCell ref="A4:K4"/>
    <mergeCell ref="B181:K181"/>
    <mergeCell ref="B121:B126"/>
    <mergeCell ref="B127:B138"/>
    <mergeCell ref="B139:B148"/>
    <mergeCell ref="H596:K596"/>
    <mergeCell ref="B182:K182"/>
    <mergeCell ref="B500:K500"/>
    <mergeCell ref="B501:K501"/>
    <mergeCell ref="B257:K257"/>
    <mergeCell ref="B354:K354"/>
    <mergeCell ref="B355:K355"/>
    <mergeCell ref="B356:K356"/>
    <mergeCell ref="B357:K357"/>
    <mergeCell ref="B288:B297"/>
    <mergeCell ref="B328:B352"/>
    <mergeCell ref="B298:B300"/>
    <mergeCell ref="B10:K10"/>
    <mergeCell ref="B82:B106"/>
    <mergeCell ref="D11:G11"/>
    <mergeCell ref="H11:K11"/>
    <mergeCell ref="B149:B151"/>
    <mergeCell ref="B41:B50"/>
    <mergeCell ref="B51:B81"/>
    <mergeCell ref="B115:B120"/>
    <mergeCell ref="B108:K108"/>
    <mergeCell ref="D109:G109"/>
    <mergeCell ref="H109:K109"/>
    <mergeCell ref="B29:B40"/>
    <mergeCell ref="B504:B510"/>
    <mergeCell ref="B259:B263"/>
    <mergeCell ref="B362:B363"/>
    <mergeCell ref="B264:B269"/>
    <mergeCell ref="B270:B275"/>
    <mergeCell ref="B276:B287"/>
    <mergeCell ref="B430:K430"/>
    <mergeCell ref="B431:K431"/>
    <mergeCell ref="B432:K432"/>
    <mergeCell ref="B428:K428"/>
    <mergeCell ref="B429:K429"/>
    <mergeCell ref="D433:G433"/>
    <mergeCell ref="H433:K433"/>
    <mergeCell ref="H473:K473"/>
    <mergeCell ref="D502:G502"/>
    <mergeCell ref="H502:K502"/>
    <mergeCell ref="D186:G186"/>
    <mergeCell ref="H186:K186"/>
    <mergeCell ref="B230:B232"/>
    <mergeCell ref="B220:B222"/>
    <mergeCell ref="B183:K183"/>
    <mergeCell ref="B184:K184"/>
    <mergeCell ref="B185:K185"/>
  </mergeCells>
  <pageMargins left="0.31496062992125984" right="0.31496062992125984" top="0.39370078740157483" bottom="0.31496062992125984" header="0.27559055118110237" footer="0.23622047244094491"/>
  <pageSetup paperSize="9" scale="93" orientation="portrait" r:id="rId1"/>
  <headerFooter>
    <oddHeader>&amp;C&amp;P</oddHeader>
  </headerFooter>
  <rowBreaks count="9" manualBreakCount="9">
    <brk id="120" max="10" man="1"/>
    <brk id="215" max="10" man="1"/>
    <brk id="269" max="10" man="1"/>
    <brk id="327" max="10" man="1"/>
    <brk id="369" max="10" man="1"/>
    <brk id="535" max="10" man="1"/>
    <brk id="572" max="10" man="1"/>
    <brk id="630" max="10" man="1"/>
    <brk id="68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386"/>
  <sheetViews>
    <sheetView view="pageBreakPreview" zoomScale="90" zoomScaleSheetLayoutView="90" workbookViewId="0">
      <selection activeCell="A3" sqref="A3"/>
    </sheetView>
  </sheetViews>
  <sheetFormatPr defaultRowHeight="13" x14ac:dyDescent="0.3"/>
  <cols>
    <col min="1" max="1" width="2.81640625" style="296" customWidth="1"/>
    <col min="2" max="2" width="18.54296875" customWidth="1"/>
    <col min="3" max="3" width="3.54296875" customWidth="1"/>
    <col min="4" max="4" width="10.81640625" style="362" customWidth="1"/>
    <col min="5" max="7" width="10.81640625" customWidth="1"/>
    <col min="8" max="8" width="10.81640625" style="362" customWidth="1"/>
    <col min="9" max="11" width="10.81640625" style="13" customWidth="1"/>
    <col min="12" max="12" width="3.1796875" customWidth="1"/>
  </cols>
  <sheetData>
    <row r="1" spans="1:12" ht="18" customHeight="1" x14ac:dyDescent="0.25">
      <c r="A1" s="565" t="s">
        <v>1120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2" ht="71.400000000000006" customHeight="1" x14ac:dyDescent="0.25">
      <c r="A2" s="568" t="s">
        <v>1112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2"/>
    </row>
    <row r="3" spans="1:12" ht="9.65" customHeight="1" x14ac:dyDescent="0.25">
      <c r="A3" s="507"/>
      <c r="B3" s="1"/>
      <c r="C3" s="1"/>
      <c r="D3" s="174"/>
      <c r="E3" s="1"/>
      <c r="F3" s="1"/>
      <c r="G3" s="1"/>
      <c r="H3" s="174"/>
      <c r="I3" s="52"/>
      <c r="J3" s="52"/>
      <c r="K3" s="52"/>
      <c r="L3" s="2"/>
    </row>
    <row r="4" spans="1:12" ht="18" customHeight="1" x14ac:dyDescent="0.25">
      <c r="A4" s="711" t="s">
        <v>1105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2"/>
    </row>
    <row r="5" spans="1:12" ht="8.4" customHeight="1" thickBot="1" x14ac:dyDescent="0.3">
      <c r="A5" s="6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"/>
    </row>
    <row r="6" spans="1:12" ht="31.25" customHeight="1" thickBot="1" x14ac:dyDescent="0.3">
      <c r="B6" s="587" t="s">
        <v>1071</v>
      </c>
      <c r="C6" s="587" t="s">
        <v>1067</v>
      </c>
      <c r="D6" s="677" t="str">
        <f>'B - Nurses'!D6:G6</f>
        <v>Salary notch/TCE package: 1 April 2018 (Rpa)</v>
      </c>
      <c r="E6" s="678"/>
      <c r="F6" s="678"/>
      <c r="G6" s="679"/>
      <c r="H6" s="677" t="str">
        <f>'B - Nurses'!H6:K6</f>
        <v>Salary notch/TCE package: 1 April 2019 (Rpa)</v>
      </c>
      <c r="I6" s="678"/>
      <c r="J6" s="678"/>
      <c r="K6" s="679"/>
    </row>
    <row r="7" spans="1:12" ht="15.75" customHeight="1" thickBot="1" x14ac:dyDescent="0.3">
      <c r="A7" s="731"/>
      <c r="B7" s="588"/>
      <c r="C7" s="588"/>
      <c r="D7" s="592" t="s">
        <v>2</v>
      </c>
      <c r="E7" s="720" t="s">
        <v>3</v>
      </c>
      <c r="F7" s="721"/>
      <c r="G7" s="722"/>
      <c r="H7" s="592" t="s">
        <v>2</v>
      </c>
      <c r="I7" s="720" t="s">
        <v>3</v>
      </c>
      <c r="J7" s="721"/>
      <c r="K7" s="722"/>
    </row>
    <row r="8" spans="1:12" ht="16.75" customHeight="1" thickBot="1" x14ac:dyDescent="0.3">
      <c r="A8" s="731"/>
      <c r="B8" s="589"/>
      <c r="C8" s="589"/>
      <c r="D8" s="593"/>
      <c r="E8" s="312" t="s">
        <v>4</v>
      </c>
      <c r="F8" s="312" t="s">
        <v>5</v>
      </c>
      <c r="G8" s="312" t="s">
        <v>6</v>
      </c>
      <c r="H8" s="593"/>
      <c r="I8" s="312" t="s">
        <v>4</v>
      </c>
      <c r="J8" s="312" t="s">
        <v>5</v>
      </c>
      <c r="K8" s="312" t="s">
        <v>6</v>
      </c>
    </row>
    <row r="9" spans="1:12" s="51" customFormat="1" ht="6.65" customHeight="1" thickBot="1" x14ac:dyDescent="0.3">
      <c r="A9" s="203"/>
      <c r="B9" s="143"/>
      <c r="C9" s="143"/>
      <c r="D9" s="45"/>
      <c r="E9" s="313"/>
      <c r="F9" s="313"/>
      <c r="G9" s="313"/>
      <c r="H9" s="45"/>
      <c r="I9" s="313"/>
      <c r="J9" s="313"/>
      <c r="K9" s="313"/>
    </row>
    <row r="10" spans="1:12" ht="19.75" customHeight="1" x14ac:dyDescent="0.25">
      <c r="A10" s="203"/>
      <c r="B10" s="602" t="s">
        <v>165</v>
      </c>
      <c r="C10" s="602"/>
      <c r="D10" s="602"/>
      <c r="E10" s="602"/>
      <c r="F10" s="602"/>
      <c r="G10" s="602"/>
      <c r="H10" s="602"/>
      <c r="I10" s="602"/>
      <c r="J10" s="602"/>
      <c r="K10" s="602"/>
      <c r="L10" s="4"/>
    </row>
    <row r="11" spans="1:12" ht="14.4" customHeight="1" thickBot="1" x14ac:dyDescent="0.3">
      <c r="A11" s="203"/>
      <c r="B11" s="168"/>
      <c r="C11" s="161"/>
      <c r="D11" s="661" t="s">
        <v>929</v>
      </c>
      <c r="E11" s="662"/>
      <c r="F11" s="662"/>
      <c r="G11" s="663"/>
      <c r="H11" s="664" t="s">
        <v>929</v>
      </c>
      <c r="I11" s="665"/>
      <c r="J11" s="665"/>
      <c r="K11" s="666"/>
    </row>
    <row r="12" spans="1:12" s="74" customFormat="1" ht="14.15" customHeight="1" x14ac:dyDescent="0.25">
      <c r="A12" s="115">
        <v>1</v>
      </c>
      <c r="B12" s="712" t="s">
        <v>166</v>
      </c>
      <c r="C12" s="20">
        <v>1</v>
      </c>
      <c r="D12" s="405">
        <v>472212</v>
      </c>
      <c r="E12" s="406">
        <v>354159</v>
      </c>
      <c r="F12" s="406">
        <v>295134</v>
      </c>
      <c r="G12" s="407">
        <v>177081</v>
      </c>
      <c r="H12" s="405">
        <v>501489</v>
      </c>
      <c r="I12" s="406">
        <v>376116</v>
      </c>
      <c r="J12" s="406">
        <v>313431</v>
      </c>
      <c r="K12" s="412">
        <v>188058</v>
      </c>
      <c r="L12" s="210"/>
    </row>
    <row r="13" spans="1:12" s="74" customFormat="1" ht="14.15" customHeight="1" thickBot="1" x14ac:dyDescent="0.3">
      <c r="A13" s="114"/>
      <c r="B13" s="714"/>
      <c r="C13" s="24">
        <v>2</v>
      </c>
      <c r="D13" s="417">
        <v>477054</v>
      </c>
      <c r="E13" s="418">
        <v>357792</v>
      </c>
      <c r="F13" s="418">
        <v>298158</v>
      </c>
      <c r="G13" s="429">
        <v>178896</v>
      </c>
      <c r="H13" s="417">
        <v>504246</v>
      </c>
      <c r="I13" s="418">
        <v>378186</v>
      </c>
      <c r="J13" s="418">
        <v>315153</v>
      </c>
      <c r="K13" s="419">
        <v>189093</v>
      </c>
      <c r="L13" s="210"/>
    </row>
    <row r="14" spans="1:12" s="74" customFormat="1" ht="31.5" customHeight="1" thickBot="1" x14ac:dyDescent="0.3">
      <c r="A14" s="114">
        <v>2</v>
      </c>
      <c r="B14" s="30" t="s">
        <v>167</v>
      </c>
      <c r="C14" s="31">
        <v>1</v>
      </c>
      <c r="D14" s="420">
        <v>630171</v>
      </c>
      <c r="E14" s="421">
        <v>472629</v>
      </c>
      <c r="F14" s="421">
        <v>393858</v>
      </c>
      <c r="G14" s="499">
        <v>236313</v>
      </c>
      <c r="H14" s="408">
        <v>666090</v>
      </c>
      <c r="I14" s="410">
        <v>499569</v>
      </c>
      <c r="J14" s="410">
        <v>416307</v>
      </c>
      <c r="K14" s="411">
        <v>249783</v>
      </c>
      <c r="L14" s="210"/>
    </row>
    <row r="15" spans="1:12" s="76" customFormat="1" ht="14.15" customHeight="1" x14ac:dyDescent="0.25">
      <c r="A15" s="114">
        <v>3</v>
      </c>
      <c r="B15" s="712" t="s">
        <v>792</v>
      </c>
      <c r="C15" s="14">
        <v>1</v>
      </c>
      <c r="D15" s="405">
        <v>780612</v>
      </c>
      <c r="E15" s="406">
        <v>585459</v>
      </c>
      <c r="F15" s="406">
        <v>487884</v>
      </c>
      <c r="G15" s="407">
        <v>292731</v>
      </c>
      <c r="H15" s="405">
        <v>821205</v>
      </c>
      <c r="I15" s="406">
        <v>615903</v>
      </c>
      <c r="J15" s="406">
        <v>513252</v>
      </c>
      <c r="K15" s="412">
        <v>307953</v>
      </c>
      <c r="L15" s="210"/>
    </row>
    <row r="16" spans="1:12" s="76" customFormat="1" ht="14.15" customHeight="1" x14ac:dyDescent="0.25">
      <c r="A16" s="114"/>
      <c r="B16" s="713"/>
      <c r="C16" s="16">
        <v>2</v>
      </c>
      <c r="D16" s="413">
        <v>792327</v>
      </c>
      <c r="E16" s="414">
        <v>594246</v>
      </c>
      <c r="F16" s="414">
        <v>495204</v>
      </c>
      <c r="G16" s="415">
        <v>297123</v>
      </c>
      <c r="H16" s="413">
        <v>833529</v>
      </c>
      <c r="I16" s="414">
        <v>625146</v>
      </c>
      <c r="J16" s="414">
        <v>520956</v>
      </c>
      <c r="K16" s="416">
        <v>312573</v>
      </c>
      <c r="L16" s="210"/>
    </row>
    <row r="17" spans="1:12" s="76" customFormat="1" ht="14.15" customHeight="1" x14ac:dyDescent="0.25">
      <c r="A17" s="114"/>
      <c r="B17" s="713"/>
      <c r="C17" s="16">
        <v>3</v>
      </c>
      <c r="D17" s="413">
        <v>804204</v>
      </c>
      <c r="E17" s="414">
        <v>603153</v>
      </c>
      <c r="F17" s="414">
        <v>502629</v>
      </c>
      <c r="G17" s="415">
        <v>301578</v>
      </c>
      <c r="H17" s="413">
        <v>846024</v>
      </c>
      <c r="I17" s="414">
        <v>634518</v>
      </c>
      <c r="J17" s="414">
        <v>528765</v>
      </c>
      <c r="K17" s="416">
        <v>317259</v>
      </c>
      <c r="L17" s="210"/>
    </row>
    <row r="18" spans="1:12" s="76" customFormat="1" ht="14.15" customHeight="1" x14ac:dyDescent="0.25">
      <c r="A18" s="114"/>
      <c r="B18" s="713"/>
      <c r="C18" s="16">
        <v>4</v>
      </c>
      <c r="D18" s="413">
        <v>816264</v>
      </c>
      <c r="E18" s="414">
        <v>612198</v>
      </c>
      <c r="F18" s="414">
        <v>510165</v>
      </c>
      <c r="G18" s="415">
        <v>306099</v>
      </c>
      <c r="H18" s="413">
        <v>858711</v>
      </c>
      <c r="I18" s="414">
        <v>644034</v>
      </c>
      <c r="J18" s="414">
        <v>536694</v>
      </c>
      <c r="K18" s="416">
        <v>322017</v>
      </c>
      <c r="L18" s="210"/>
    </row>
    <row r="19" spans="1:12" s="76" customFormat="1" ht="14.15" customHeight="1" x14ac:dyDescent="0.25">
      <c r="A19" s="114"/>
      <c r="B19" s="713"/>
      <c r="C19" s="16">
        <v>5</v>
      </c>
      <c r="D19" s="413">
        <v>828507</v>
      </c>
      <c r="E19" s="414">
        <v>621381</v>
      </c>
      <c r="F19" s="414">
        <v>517818</v>
      </c>
      <c r="G19" s="415">
        <v>310689</v>
      </c>
      <c r="H19" s="413">
        <v>871590</v>
      </c>
      <c r="I19" s="414">
        <v>653694</v>
      </c>
      <c r="J19" s="414">
        <v>544743</v>
      </c>
      <c r="K19" s="416">
        <v>326847</v>
      </c>
      <c r="L19" s="210"/>
    </row>
    <row r="20" spans="1:12" s="76" customFormat="1" ht="14.15" customHeight="1" thickBot="1" x14ac:dyDescent="0.3">
      <c r="A20" s="114"/>
      <c r="B20" s="714"/>
      <c r="C20" s="17">
        <v>6</v>
      </c>
      <c r="D20" s="413">
        <v>840942</v>
      </c>
      <c r="E20" s="414">
        <v>630708</v>
      </c>
      <c r="F20" s="414">
        <v>525588</v>
      </c>
      <c r="G20" s="415">
        <v>315354</v>
      </c>
      <c r="H20" s="417">
        <v>884670</v>
      </c>
      <c r="I20" s="418">
        <v>663504</v>
      </c>
      <c r="J20" s="418">
        <v>552918</v>
      </c>
      <c r="K20" s="419">
        <v>331752</v>
      </c>
      <c r="L20" s="210"/>
    </row>
    <row r="21" spans="1:12" s="76" customFormat="1" ht="14.15" customHeight="1" x14ac:dyDescent="0.25">
      <c r="A21" s="114">
        <v>3</v>
      </c>
      <c r="B21" s="712" t="s">
        <v>793</v>
      </c>
      <c r="C21" s="14">
        <v>1</v>
      </c>
      <c r="D21" s="405">
        <v>892551</v>
      </c>
      <c r="E21" s="406">
        <v>669414</v>
      </c>
      <c r="F21" s="406">
        <v>557844</v>
      </c>
      <c r="G21" s="407">
        <v>334707</v>
      </c>
      <c r="H21" s="405">
        <v>938964</v>
      </c>
      <c r="I21" s="406">
        <v>704223</v>
      </c>
      <c r="J21" s="406">
        <v>586854</v>
      </c>
      <c r="K21" s="412">
        <v>352113</v>
      </c>
      <c r="L21" s="210"/>
    </row>
    <row r="22" spans="1:12" s="76" customFormat="1" ht="14.15" customHeight="1" x14ac:dyDescent="0.25">
      <c r="A22" s="114"/>
      <c r="B22" s="713"/>
      <c r="C22" s="16">
        <v>2</v>
      </c>
      <c r="D22" s="413">
        <v>905931</v>
      </c>
      <c r="E22" s="414">
        <v>679449</v>
      </c>
      <c r="F22" s="414">
        <v>566208</v>
      </c>
      <c r="G22" s="415">
        <v>339723</v>
      </c>
      <c r="H22" s="413">
        <v>953040</v>
      </c>
      <c r="I22" s="414">
        <v>714780</v>
      </c>
      <c r="J22" s="414">
        <v>595650</v>
      </c>
      <c r="K22" s="416">
        <v>357390</v>
      </c>
      <c r="L22" s="210"/>
    </row>
    <row r="23" spans="1:12" s="76" customFormat="1" ht="14.15" customHeight="1" x14ac:dyDescent="0.25">
      <c r="A23" s="114"/>
      <c r="B23" s="713"/>
      <c r="C23" s="16">
        <v>3</v>
      </c>
      <c r="D23" s="413">
        <v>919518</v>
      </c>
      <c r="E23" s="414">
        <v>689640</v>
      </c>
      <c r="F23" s="414">
        <v>574698</v>
      </c>
      <c r="G23" s="415">
        <v>344820</v>
      </c>
      <c r="H23" s="413">
        <v>967332</v>
      </c>
      <c r="I23" s="414">
        <v>725499</v>
      </c>
      <c r="J23" s="414">
        <v>604584</v>
      </c>
      <c r="K23" s="416">
        <v>362751</v>
      </c>
      <c r="L23" s="210"/>
    </row>
    <row r="24" spans="1:12" s="76" customFormat="1" ht="14.15" customHeight="1" x14ac:dyDescent="0.25">
      <c r="A24" s="114"/>
      <c r="B24" s="713"/>
      <c r="C24" s="16">
        <v>4</v>
      </c>
      <c r="D24" s="413">
        <v>933312</v>
      </c>
      <c r="E24" s="414">
        <v>699984</v>
      </c>
      <c r="F24" s="414">
        <v>583320</v>
      </c>
      <c r="G24" s="415">
        <v>349992</v>
      </c>
      <c r="H24" s="413">
        <v>981843</v>
      </c>
      <c r="I24" s="414">
        <v>736383</v>
      </c>
      <c r="J24" s="414">
        <v>613653</v>
      </c>
      <c r="K24" s="416">
        <v>368190</v>
      </c>
      <c r="L24" s="210"/>
    </row>
    <row r="25" spans="1:12" s="76" customFormat="1" ht="14.15" customHeight="1" x14ac:dyDescent="0.25">
      <c r="A25" s="114"/>
      <c r="B25" s="713"/>
      <c r="C25" s="16">
        <v>5</v>
      </c>
      <c r="D25" s="413">
        <v>947313</v>
      </c>
      <c r="E25" s="414">
        <v>710484</v>
      </c>
      <c r="F25" s="414">
        <v>592071</v>
      </c>
      <c r="G25" s="415">
        <v>355242</v>
      </c>
      <c r="H25" s="413">
        <v>996573</v>
      </c>
      <c r="I25" s="414">
        <v>747429</v>
      </c>
      <c r="J25" s="414">
        <v>622857</v>
      </c>
      <c r="K25" s="416">
        <v>373716</v>
      </c>
      <c r="L25" s="210"/>
    </row>
    <row r="26" spans="1:12" s="76" customFormat="1" ht="14.15" customHeight="1" x14ac:dyDescent="0.25">
      <c r="A26" s="114"/>
      <c r="B26" s="713"/>
      <c r="C26" s="16">
        <v>6</v>
      </c>
      <c r="D26" s="413">
        <v>961521</v>
      </c>
      <c r="E26" s="414">
        <v>721140</v>
      </c>
      <c r="F26" s="414">
        <v>600951</v>
      </c>
      <c r="G26" s="415">
        <v>360570</v>
      </c>
      <c r="H26" s="413">
        <v>1011519</v>
      </c>
      <c r="I26" s="414">
        <v>758640</v>
      </c>
      <c r="J26" s="414">
        <v>632199</v>
      </c>
      <c r="K26" s="416">
        <v>379320</v>
      </c>
      <c r="L26" s="210"/>
    </row>
    <row r="27" spans="1:12" s="76" customFormat="1" ht="14.15" customHeight="1" thickBot="1" x14ac:dyDescent="0.3">
      <c r="A27" s="114"/>
      <c r="B27" s="714"/>
      <c r="C27" s="17">
        <v>7</v>
      </c>
      <c r="D27" s="413">
        <v>975945</v>
      </c>
      <c r="E27" s="414">
        <v>731958</v>
      </c>
      <c r="F27" s="414">
        <v>609966</v>
      </c>
      <c r="G27" s="415">
        <v>365979</v>
      </c>
      <c r="H27" s="417">
        <v>1026693</v>
      </c>
      <c r="I27" s="418">
        <v>770019</v>
      </c>
      <c r="J27" s="418">
        <v>641682</v>
      </c>
      <c r="K27" s="419">
        <v>385011</v>
      </c>
      <c r="L27" s="210"/>
    </row>
    <row r="28" spans="1:12" s="76" customFormat="1" ht="14.15" customHeight="1" x14ac:dyDescent="0.25">
      <c r="A28" s="115">
        <v>4</v>
      </c>
      <c r="B28" s="712" t="s">
        <v>794</v>
      </c>
      <c r="C28" s="14">
        <v>1</v>
      </c>
      <c r="D28" s="405">
        <v>1035831</v>
      </c>
      <c r="E28" s="406">
        <v>776874</v>
      </c>
      <c r="F28" s="406">
        <v>647394</v>
      </c>
      <c r="G28" s="407">
        <v>388437</v>
      </c>
      <c r="H28" s="405">
        <v>1089693</v>
      </c>
      <c r="I28" s="406">
        <v>817269</v>
      </c>
      <c r="J28" s="406">
        <v>681057</v>
      </c>
      <c r="K28" s="412">
        <v>408636</v>
      </c>
      <c r="L28" s="210"/>
    </row>
    <row r="29" spans="1:12" s="76" customFormat="1" ht="14.15" customHeight="1" x14ac:dyDescent="0.25">
      <c r="A29" s="114"/>
      <c r="B29" s="713"/>
      <c r="C29" s="16">
        <v>2</v>
      </c>
      <c r="D29" s="413">
        <v>1051368</v>
      </c>
      <c r="E29" s="414">
        <v>788526</v>
      </c>
      <c r="F29" s="414">
        <v>657105</v>
      </c>
      <c r="G29" s="415">
        <v>394263</v>
      </c>
      <c r="H29" s="413">
        <v>1106040</v>
      </c>
      <c r="I29" s="414">
        <v>829530</v>
      </c>
      <c r="J29" s="414">
        <v>691275</v>
      </c>
      <c r="K29" s="416">
        <v>414765</v>
      </c>
      <c r="L29" s="210"/>
    </row>
    <row r="30" spans="1:12" s="76" customFormat="1" ht="14.15" customHeight="1" x14ac:dyDescent="0.25">
      <c r="A30" s="114"/>
      <c r="B30" s="713"/>
      <c r="C30" s="16">
        <v>3</v>
      </c>
      <c r="D30" s="413">
        <v>1067145</v>
      </c>
      <c r="E30" s="414">
        <v>800358</v>
      </c>
      <c r="F30" s="414">
        <v>666966</v>
      </c>
      <c r="G30" s="415">
        <v>400179</v>
      </c>
      <c r="H30" s="413">
        <v>1122636</v>
      </c>
      <c r="I30" s="414">
        <v>841977</v>
      </c>
      <c r="J30" s="414">
        <v>701649</v>
      </c>
      <c r="K30" s="416">
        <v>420990</v>
      </c>
      <c r="L30" s="210"/>
    </row>
    <row r="31" spans="1:12" s="76" customFormat="1" ht="14.15" customHeight="1" x14ac:dyDescent="0.25">
      <c r="A31" s="114"/>
      <c r="B31" s="713"/>
      <c r="C31" s="16">
        <v>4</v>
      </c>
      <c r="D31" s="413">
        <v>1083147</v>
      </c>
      <c r="E31" s="414">
        <v>812361</v>
      </c>
      <c r="F31" s="414">
        <v>676968</v>
      </c>
      <c r="G31" s="415">
        <v>406179</v>
      </c>
      <c r="H31" s="413">
        <v>1139472</v>
      </c>
      <c r="I31" s="414">
        <v>854604</v>
      </c>
      <c r="J31" s="414">
        <v>712170</v>
      </c>
      <c r="K31" s="416">
        <v>427302</v>
      </c>
      <c r="L31" s="210"/>
    </row>
    <row r="32" spans="1:12" s="76" customFormat="1" ht="14.15" customHeight="1" x14ac:dyDescent="0.25">
      <c r="A32" s="114"/>
      <c r="B32" s="713"/>
      <c r="C32" s="16">
        <v>5</v>
      </c>
      <c r="D32" s="413">
        <v>1099392</v>
      </c>
      <c r="E32" s="414">
        <v>824544</v>
      </c>
      <c r="F32" s="414">
        <v>687120</v>
      </c>
      <c r="G32" s="415">
        <v>412272</v>
      </c>
      <c r="H32" s="413">
        <v>1156560</v>
      </c>
      <c r="I32" s="414">
        <v>867420</v>
      </c>
      <c r="J32" s="414">
        <v>722850</v>
      </c>
      <c r="K32" s="416">
        <v>433710</v>
      </c>
      <c r="L32" s="210"/>
    </row>
    <row r="33" spans="1:12" s="76" customFormat="1" ht="14.15" customHeight="1" x14ac:dyDescent="0.25">
      <c r="A33" s="114"/>
      <c r="B33" s="713"/>
      <c r="C33" s="16">
        <v>6</v>
      </c>
      <c r="D33" s="413">
        <v>1115874</v>
      </c>
      <c r="E33" s="414">
        <v>836907</v>
      </c>
      <c r="F33" s="414">
        <v>697422</v>
      </c>
      <c r="G33" s="415">
        <v>418452</v>
      </c>
      <c r="H33" s="413">
        <v>1173900</v>
      </c>
      <c r="I33" s="414">
        <v>880425</v>
      </c>
      <c r="J33" s="414">
        <v>733689</v>
      </c>
      <c r="K33" s="416">
        <v>440214</v>
      </c>
      <c r="L33" s="210"/>
    </row>
    <row r="34" spans="1:12" s="76" customFormat="1" ht="14.15" customHeight="1" x14ac:dyDescent="0.25">
      <c r="A34" s="114"/>
      <c r="B34" s="713"/>
      <c r="C34" s="16">
        <v>7</v>
      </c>
      <c r="D34" s="413">
        <v>1132626</v>
      </c>
      <c r="E34" s="414">
        <v>849471</v>
      </c>
      <c r="F34" s="414">
        <v>707892</v>
      </c>
      <c r="G34" s="415">
        <v>424734</v>
      </c>
      <c r="H34" s="413">
        <v>1191522</v>
      </c>
      <c r="I34" s="414">
        <v>893643</v>
      </c>
      <c r="J34" s="414">
        <v>744702</v>
      </c>
      <c r="K34" s="416">
        <v>446820</v>
      </c>
      <c r="L34" s="210"/>
    </row>
    <row r="35" spans="1:12" s="76" customFormat="1" ht="14.15" customHeight="1" x14ac:dyDescent="0.25">
      <c r="A35" s="114"/>
      <c r="B35" s="713"/>
      <c r="C35" s="16">
        <v>8</v>
      </c>
      <c r="D35" s="413">
        <v>1149612</v>
      </c>
      <c r="E35" s="414">
        <v>862209</v>
      </c>
      <c r="F35" s="414">
        <v>718509</v>
      </c>
      <c r="G35" s="415">
        <v>431106</v>
      </c>
      <c r="H35" s="413">
        <v>1209393</v>
      </c>
      <c r="I35" s="414">
        <v>907044</v>
      </c>
      <c r="J35" s="414">
        <v>755871</v>
      </c>
      <c r="K35" s="416">
        <v>453522</v>
      </c>
      <c r="L35" s="210"/>
    </row>
    <row r="36" spans="1:12" s="76" customFormat="1" ht="14.15" customHeight="1" x14ac:dyDescent="0.25">
      <c r="A36" s="114"/>
      <c r="B36" s="713"/>
      <c r="C36" s="16">
        <v>9</v>
      </c>
      <c r="D36" s="413">
        <v>1166850</v>
      </c>
      <c r="E36" s="414">
        <v>875139</v>
      </c>
      <c r="F36" s="414">
        <v>729282</v>
      </c>
      <c r="G36" s="415">
        <v>437568</v>
      </c>
      <c r="H36" s="413">
        <v>1227525</v>
      </c>
      <c r="I36" s="414">
        <v>920643</v>
      </c>
      <c r="J36" s="414">
        <v>767202</v>
      </c>
      <c r="K36" s="416">
        <v>460323</v>
      </c>
      <c r="L36" s="210"/>
    </row>
    <row r="37" spans="1:12" s="76" customFormat="1" ht="14.15" customHeight="1" x14ac:dyDescent="0.25">
      <c r="A37" s="114"/>
      <c r="B37" s="713"/>
      <c r="C37" s="16">
        <v>10</v>
      </c>
      <c r="D37" s="413">
        <v>1184352</v>
      </c>
      <c r="E37" s="414">
        <v>888264</v>
      </c>
      <c r="F37" s="414">
        <v>740220</v>
      </c>
      <c r="G37" s="415">
        <v>444132</v>
      </c>
      <c r="H37" s="413">
        <v>1245939</v>
      </c>
      <c r="I37" s="414">
        <v>934455</v>
      </c>
      <c r="J37" s="414">
        <v>778713</v>
      </c>
      <c r="K37" s="416">
        <v>467226</v>
      </c>
      <c r="L37" s="210"/>
    </row>
    <row r="38" spans="1:12" s="76" customFormat="1" ht="14.15" customHeight="1" x14ac:dyDescent="0.25">
      <c r="A38" s="114"/>
      <c r="B38" s="713"/>
      <c r="C38" s="16">
        <v>11</v>
      </c>
      <c r="D38" s="413">
        <v>1202112</v>
      </c>
      <c r="E38" s="414">
        <v>901584</v>
      </c>
      <c r="F38" s="414">
        <v>751320</v>
      </c>
      <c r="G38" s="415">
        <v>450792</v>
      </c>
      <c r="H38" s="413">
        <v>1264623</v>
      </c>
      <c r="I38" s="414">
        <v>948468</v>
      </c>
      <c r="J38" s="414">
        <v>790389</v>
      </c>
      <c r="K38" s="416">
        <v>474234</v>
      </c>
      <c r="L38" s="210"/>
    </row>
    <row r="39" spans="1:12" s="76" customFormat="1" ht="14.15" customHeight="1" x14ac:dyDescent="0.25">
      <c r="A39" s="114"/>
      <c r="B39" s="713"/>
      <c r="C39" s="16">
        <v>12</v>
      </c>
      <c r="D39" s="413">
        <v>1220154</v>
      </c>
      <c r="E39" s="414">
        <v>915117</v>
      </c>
      <c r="F39" s="414">
        <v>762597</v>
      </c>
      <c r="G39" s="415">
        <v>457557</v>
      </c>
      <c r="H39" s="413">
        <v>1283601</v>
      </c>
      <c r="I39" s="414">
        <v>962700</v>
      </c>
      <c r="J39" s="414">
        <v>802251</v>
      </c>
      <c r="K39" s="416">
        <v>481350</v>
      </c>
      <c r="L39" s="210"/>
    </row>
    <row r="40" spans="1:12" s="76" customFormat="1" ht="14.15" customHeight="1" x14ac:dyDescent="0.25">
      <c r="A40" s="114"/>
      <c r="B40" s="713"/>
      <c r="C40" s="16">
        <v>13</v>
      </c>
      <c r="D40" s="413">
        <v>1238451</v>
      </c>
      <c r="E40" s="414">
        <v>928839</v>
      </c>
      <c r="F40" s="414">
        <v>774033</v>
      </c>
      <c r="G40" s="415">
        <v>464418</v>
      </c>
      <c r="H40" s="413">
        <v>1302849</v>
      </c>
      <c r="I40" s="414">
        <v>977136</v>
      </c>
      <c r="J40" s="414">
        <v>814281</v>
      </c>
      <c r="K40" s="416">
        <v>488568</v>
      </c>
      <c r="L40" s="210"/>
    </row>
    <row r="41" spans="1:12" s="76" customFormat="1" ht="14.15" customHeight="1" x14ac:dyDescent="0.25">
      <c r="A41" s="114"/>
      <c r="B41" s="713"/>
      <c r="C41" s="16">
        <v>14</v>
      </c>
      <c r="D41" s="413">
        <v>1257033</v>
      </c>
      <c r="E41" s="414">
        <v>942774</v>
      </c>
      <c r="F41" s="414">
        <v>785646</v>
      </c>
      <c r="G41" s="415">
        <v>471387</v>
      </c>
      <c r="H41" s="413">
        <v>1322400</v>
      </c>
      <c r="I41" s="414">
        <v>991800</v>
      </c>
      <c r="J41" s="414">
        <v>826500</v>
      </c>
      <c r="K41" s="416">
        <v>495900</v>
      </c>
      <c r="L41" s="210"/>
    </row>
    <row r="42" spans="1:12" s="76" customFormat="1" ht="14.15" customHeight="1" x14ac:dyDescent="0.25">
      <c r="A42" s="114"/>
      <c r="B42" s="713"/>
      <c r="C42" s="16">
        <v>15</v>
      </c>
      <c r="D42" s="413">
        <v>1275885</v>
      </c>
      <c r="E42" s="414">
        <v>956913</v>
      </c>
      <c r="F42" s="414">
        <v>797427</v>
      </c>
      <c r="G42" s="415">
        <v>478458</v>
      </c>
      <c r="H42" s="413">
        <v>1342230</v>
      </c>
      <c r="I42" s="414">
        <v>1006674</v>
      </c>
      <c r="J42" s="414">
        <v>838893</v>
      </c>
      <c r="K42" s="416">
        <v>503337</v>
      </c>
      <c r="L42" s="210"/>
    </row>
    <row r="43" spans="1:12" s="76" customFormat="1" ht="14.15" customHeight="1" thickBot="1" x14ac:dyDescent="0.3">
      <c r="A43" s="114"/>
      <c r="B43" s="714"/>
      <c r="C43" s="17">
        <v>16</v>
      </c>
      <c r="D43" s="413">
        <v>1295025</v>
      </c>
      <c r="E43" s="414">
        <v>971268</v>
      </c>
      <c r="F43" s="414">
        <v>809391</v>
      </c>
      <c r="G43" s="415">
        <v>485634</v>
      </c>
      <c r="H43" s="417">
        <v>1362366</v>
      </c>
      <c r="I43" s="418">
        <v>1021776</v>
      </c>
      <c r="J43" s="418">
        <v>851478</v>
      </c>
      <c r="K43" s="419">
        <v>510888</v>
      </c>
      <c r="L43" s="210"/>
    </row>
    <row r="44" spans="1:12" s="76" customFormat="1" ht="14.15" customHeight="1" x14ac:dyDescent="0.25">
      <c r="A44" s="114">
        <v>5</v>
      </c>
      <c r="B44" s="658" t="s">
        <v>168</v>
      </c>
      <c r="C44" s="14">
        <v>1</v>
      </c>
      <c r="D44" s="405">
        <v>1115874</v>
      </c>
      <c r="E44" s="406">
        <v>836907</v>
      </c>
      <c r="F44" s="406">
        <v>697422</v>
      </c>
      <c r="G44" s="407">
        <v>418452</v>
      </c>
      <c r="H44" s="405">
        <v>1173900</v>
      </c>
      <c r="I44" s="406">
        <v>880425</v>
      </c>
      <c r="J44" s="406">
        <v>733689</v>
      </c>
      <c r="K44" s="412">
        <v>440214</v>
      </c>
      <c r="L44" s="210"/>
    </row>
    <row r="45" spans="1:12" s="76" customFormat="1" ht="14.15" customHeight="1" x14ac:dyDescent="0.25">
      <c r="A45" s="114"/>
      <c r="B45" s="659"/>
      <c r="C45" s="16">
        <v>2</v>
      </c>
      <c r="D45" s="413">
        <v>1132626</v>
      </c>
      <c r="E45" s="414">
        <v>849471</v>
      </c>
      <c r="F45" s="414">
        <v>707892</v>
      </c>
      <c r="G45" s="415">
        <v>424734</v>
      </c>
      <c r="H45" s="413">
        <v>1191522</v>
      </c>
      <c r="I45" s="414">
        <v>893643</v>
      </c>
      <c r="J45" s="414">
        <v>744702</v>
      </c>
      <c r="K45" s="416">
        <v>446820</v>
      </c>
      <c r="L45" s="210"/>
    </row>
    <row r="46" spans="1:12" s="76" customFormat="1" ht="14.15" customHeight="1" x14ac:dyDescent="0.25">
      <c r="A46" s="114"/>
      <c r="B46" s="659"/>
      <c r="C46" s="16">
        <v>3</v>
      </c>
      <c r="D46" s="413">
        <v>1149612</v>
      </c>
      <c r="E46" s="414">
        <v>862209</v>
      </c>
      <c r="F46" s="414">
        <v>718509</v>
      </c>
      <c r="G46" s="415">
        <v>431106</v>
      </c>
      <c r="H46" s="413">
        <v>1209393</v>
      </c>
      <c r="I46" s="414">
        <v>907044</v>
      </c>
      <c r="J46" s="414">
        <v>755871</v>
      </c>
      <c r="K46" s="416">
        <v>453522</v>
      </c>
      <c r="L46" s="210"/>
    </row>
    <row r="47" spans="1:12" s="76" customFormat="1" ht="14.15" customHeight="1" x14ac:dyDescent="0.25">
      <c r="A47" s="114"/>
      <c r="B47" s="659"/>
      <c r="C47" s="16">
        <v>4</v>
      </c>
      <c r="D47" s="413">
        <v>1166850</v>
      </c>
      <c r="E47" s="414">
        <v>875139</v>
      </c>
      <c r="F47" s="414">
        <v>729282</v>
      </c>
      <c r="G47" s="415">
        <v>437568</v>
      </c>
      <c r="H47" s="413">
        <v>1227525</v>
      </c>
      <c r="I47" s="414">
        <v>920643</v>
      </c>
      <c r="J47" s="414">
        <v>767202</v>
      </c>
      <c r="K47" s="416">
        <v>460323</v>
      </c>
      <c r="L47" s="210"/>
    </row>
    <row r="48" spans="1:12" s="76" customFormat="1" ht="14.15" customHeight="1" x14ac:dyDescent="0.25">
      <c r="A48" s="114"/>
      <c r="B48" s="659"/>
      <c r="C48" s="16">
        <v>5</v>
      </c>
      <c r="D48" s="413">
        <v>1184352</v>
      </c>
      <c r="E48" s="414">
        <v>888264</v>
      </c>
      <c r="F48" s="414">
        <v>740220</v>
      </c>
      <c r="G48" s="415">
        <v>444132</v>
      </c>
      <c r="H48" s="413">
        <v>1245939</v>
      </c>
      <c r="I48" s="414">
        <v>934455</v>
      </c>
      <c r="J48" s="414">
        <v>778713</v>
      </c>
      <c r="K48" s="416">
        <v>467226</v>
      </c>
      <c r="L48" s="210"/>
    </row>
    <row r="49" spans="1:12" s="76" customFormat="1" ht="14.15" customHeight="1" x14ac:dyDescent="0.25">
      <c r="A49" s="114"/>
      <c r="B49" s="659"/>
      <c r="C49" s="16">
        <v>6</v>
      </c>
      <c r="D49" s="413">
        <v>1202112</v>
      </c>
      <c r="E49" s="414">
        <v>901584</v>
      </c>
      <c r="F49" s="414">
        <v>751320</v>
      </c>
      <c r="G49" s="415">
        <v>450792</v>
      </c>
      <c r="H49" s="413">
        <v>1264623</v>
      </c>
      <c r="I49" s="414">
        <v>948468</v>
      </c>
      <c r="J49" s="414">
        <v>790389</v>
      </c>
      <c r="K49" s="416">
        <v>474234</v>
      </c>
      <c r="L49" s="210"/>
    </row>
    <row r="50" spans="1:12" s="76" customFormat="1" ht="14.15" customHeight="1" x14ac:dyDescent="0.25">
      <c r="A50" s="114"/>
      <c r="B50" s="659"/>
      <c r="C50" s="16">
        <v>7</v>
      </c>
      <c r="D50" s="413">
        <v>1220154</v>
      </c>
      <c r="E50" s="414">
        <v>915117</v>
      </c>
      <c r="F50" s="414">
        <v>762597</v>
      </c>
      <c r="G50" s="415">
        <v>457557</v>
      </c>
      <c r="H50" s="413">
        <v>1283601</v>
      </c>
      <c r="I50" s="414">
        <v>962700</v>
      </c>
      <c r="J50" s="414">
        <v>802251</v>
      </c>
      <c r="K50" s="416">
        <v>481350</v>
      </c>
      <c r="L50" s="210"/>
    </row>
    <row r="51" spans="1:12" s="76" customFormat="1" ht="14.15" customHeight="1" thickBot="1" x14ac:dyDescent="0.3">
      <c r="A51" s="115"/>
      <c r="B51" s="660"/>
      <c r="C51" s="17">
        <v>8</v>
      </c>
      <c r="D51" s="413">
        <v>1238451</v>
      </c>
      <c r="E51" s="414">
        <v>928839</v>
      </c>
      <c r="F51" s="414">
        <v>774033</v>
      </c>
      <c r="G51" s="415">
        <v>464418</v>
      </c>
      <c r="H51" s="417">
        <v>1302849</v>
      </c>
      <c r="I51" s="418">
        <v>977136</v>
      </c>
      <c r="J51" s="418">
        <v>814281</v>
      </c>
      <c r="K51" s="419">
        <v>488568</v>
      </c>
      <c r="L51" s="210"/>
    </row>
    <row r="52" spans="1:12" s="76" customFormat="1" ht="14.15" customHeight="1" x14ac:dyDescent="0.25">
      <c r="A52" s="114">
        <v>6</v>
      </c>
      <c r="B52" s="658" t="s">
        <v>169</v>
      </c>
      <c r="C52" s="14">
        <v>1</v>
      </c>
      <c r="D52" s="405">
        <v>1275885</v>
      </c>
      <c r="E52" s="406">
        <v>956913</v>
      </c>
      <c r="F52" s="406">
        <v>797427</v>
      </c>
      <c r="G52" s="407">
        <v>478458</v>
      </c>
      <c r="H52" s="405">
        <v>1342230</v>
      </c>
      <c r="I52" s="406">
        <v>1006674</v>
      </c>
      <c r="J52" s="406">
        <v>838893</v>
      </c>
      <c r="K52" s="412">
        <v>503337</v>
      </c>
      <c r="L52" s="210"/>
    </row>
    <row r="53" spans="1:12" s="76" customFormat="1" ht="14.15" customHeight="1" x14ac:dyDescent="0.25">
      <c r="A53" s="114"/>
      <c r="B53" s="659"/>
      <c r="C53" s="16">
        <v>2</v>
      </c>
      <c r="D53" s="413">
        <v>1295025</v>
      </c>
      <c r="E53" s="414">
        <v>971268</v>
      </c>
      <c r="F53" s="414">
        <v>809391</v>
      </c>
      <c r="G53" s="415">
        <v>485634</v>
      </c>
      <c r="H53" s="413">
        <v>1362366</v>
      </c>
      <c r="I53" s="414">
        <v>1021776</v>
      </c>
      <c r="J53" s="414">
        <v>851478</v>
      </c>
      <c r="K53" s="416">
        <v>510888</v>
      </c>
      <c r="L53" s="210"/>
    </row>
    <row r="54" spans="1:12" s="76" customFormat="1" ht="14.15" customHeight="1" x14ac:dyDescent="0.25">
      <c r="A54" s="114"/>
      <c r="B54" s="659"/>
      <c r="C54" s="16">
        <v>3</v>
      </c>
      <c r="D54" s="413">
        <v>1314450</v>
      </c>
      <c r="E54" s="414">
        <v>985839</v>
      </c>
      <c r="F54" s="414">
        <v>821532</v>
      </c>
      <c r="G54" s="415">
        <v>492918</v>
      </c>
      <c r="H54" s="413">
        <v>1382802</v>
      </c>
      <c r="I54" s="414">
        <v>1037103</v>
      </c>
      <c r="J54" s="414">
        <v>864252</v>
      </c>
      <c r="K54" s="416">
        <v>518550</v>
      </c>
      <c r="L54" s="210"/>
    </row>
    <row r="55" spans="1:12" s="76" customFormat="1" ht="14.15" customHeight="1" x14ac:dyDescent="0.25">
      <c r="A55" s="114"/>
      <c r="B55" s="659"/>
      <c r="C55" s="16">
        <v>4</v>
      </c>
      <c r="D55" s="413">
        <v>1334160</v>
      </c>
      <c r="E55" s="414">
        <v>1000620</v>
      </c>
      <c r="F55" s="414">
        <v>833850</v>
      </c>
      <c r="G55" s="415">
        <v>500310</v>
      </c>
      <c r="H55" s="413">
        <v>1403535</v>
      </c>
      <c r="I55" s="414">
        <v>1052652</v>
      </c>
      <c r="J55" s="414">
        <v>877209</v>
      </c>
      <c r="K55" s="416">
        <v>526326</v>
      </c>
      <c r="L55" s="210"/>
    </row>
    <row r="56" spans="1:12" s="76" customFormat="1" ht="14.15" customHeight="1" x14ac:dyDescent="0.25">
      <c r="A56" s="114"/>
      <c r="B56" s="659"/>
      <c r="C56" s="16">
        <v>5</v>
      </c>
      <c r="D56" s="413">
        <v>1354182</v>
      </c>
      <c r="E56" s="414">
        <v>1015638</v>
      </c>
      <c r="F56" s="414">
        <v>846363</v>
      </c>
      <c r="G56" s="415">
        <v>507819</v>
      </c>
      <c r="H56" s="413">
        <v>1424598</v>
      </c>
      <c r="I56" s="414">
        <v>1068450</v>
      </c>
      <c r="J56" s="414">
        <v>890373</v>
      </c>
      <c r="K56" s="416">
        <v>534225</v>
      </c>
      <c r="L56" s="210"/>
    </row>
    <row r="57" spans="1:12" s="76" customFormat="1" ht="14.15" customHeight="1" x14ac:dyDescent="0.25">
      <c r="A57" s="114"/>
      <c r="B57" s="659"/>
      <c r="C57" s="16">
        <v>6</v>
      </c>
      <c r="D57" s="413">
        <v>1374492</v>
      </c>
      <c r="E57" s="414">
        <v>1030869</v>
      </c>
      <c r="F57" s="414">
        <v>859059</v>
      </c>
      <c r="G57" s="415">
        <v>515436</v>
      </c>
      <c r="H57" s="413">
        <v>1445967</v>
      </c>
      <c r="I57" s="414">
        <v>1084476</v>
      </c>
      <c r="J57" s="414">
        <v>903729</v>
      </c>
      <c r="K57" s="416">
        <v>542238</v>
      </c>
      <c r="L57" s="210"/>
    </row>
    <row r="58" spans="1:12" s="76" customFormat="1" ht="14.15" customHeight="1" thickBot="1" x14ac:dyDescent="0.3">
      <c r="A58" s="115"/>
      <c r="B58" s="660"/>
      <c r="C58" s="17">
        <v>7</v>
      </c>
      <c r="D58" s="413">
        <v>1395105</v>
      </c>
      <c r="E58" s="414">
        <v>1046328</v>
      </c>
      <c r="F58" s="414">
        <v>871941</v>
      </c>
      <c r="G58" s="415">
        <v>523164</v>
      </c>
      <c r="H58" s="417">
        <v>1467651</v>
      </c>
      <c r="I58" s="418">
        <v>1100739</v>
      </c>
      <c r="J58" s="418">
        <v>917283</v>
      </c>
      <c r="K58" s="419">
        <v>550368</v>
      </c>
      <c r="L58" s="210"/>
    </row>
    <row r="59" spans="1:12" s="76" customFormat="1" ht="14.15" customHeight="1" x14ac:dyDescent="0.25">
      <c r="A59" s="114">
        <v>7</v>
      </c>
      <c r="B59" s="658" t="s">
        <v>286</v>
      </c>
      <c r="C59" s="14">
        <v>1</v>
      </c>
      <c r="D59" s="405">
        <v>1295025</v>
      </c>
      <c r="E59" s="406">
        <v>971268</v>
      </c>
      <c r="F59" s="406">
        <v>809391</v>
      </c>
      <c r="G59" s="407">
        <v>485634</v>
      </c>
      <c r="H59" s="405">
        <v>1362366</v>
      </c>
      <c r="I59" s="406">
        <v>1021776</v>
      </c>
      <c r="J59" s="406">
        <v>851478</v>
      </c>
      <c r="K59" s="412">
        <v>510888</v>
      </c>
      <c r="L59" s="210"/>
    </row>
    <row r="60" spans="1:12" s="76" customFormat="1" ht="14.15" customHeight="1" x14ac:dyDescent="0.25">
      <c r="A60" s="114"/>
      <c r="B60" s="659"/>
      <c r="C60" s="16">
        <v>2</v>
      </c>
      <c r="D60" s="413">
        <v>1314450</v>
      </c>
      <c r="E60" s="414">
        <v>985839</v>
      </c>
      <c r="F60" s="414">
        <v>821532</v>
      </c>
      <c r="G60" s="415">
        <v>492918</v>
      </c>
      <c r="H60" s="413">
        <v>1382802</v>
      </c>
      <c r="I60" s="414">
        <v>1037103</v>
      </c>
      <c r="J60" s="414">
        <v>864252</v>
      </c>
      <c r="K60" s="416">
        <v>518550</v>
      </c>
      <c r="L60" s="210"/>
    </row>
    <row r="61" spans="1:12" s="76" customFormat="1" ht="14.15" customHeight="1" x14ac:dyDescent="0.25">
      <c r="A61" s="114"/>
      <c r="B61" s="659"/>
      <c r="C61" s="16">
        <v>3</v>
      </c>
      <c r="D61" s="413">
        <v>1334160</v>
      </c>
      <c r="E61" s="414">
        <v>1000620</v>
      </c>
      <c r="F61" s="414">
        <v>833850</v>
      </c>
      <c r="G61" s="415">
        <v>500310</v>
      </c>
      <c r="H61" s="413">
        <v>1403535</v>
      </c>
      <c r="I61" s="414">
        <v>1052652</v>
      </c>
      <c r="J61" s="414">
        <v>877209</v>
      </c>
      <c r="K61" s="416">
        <v>526326</v>
      </c>
      <c r="L61" s="210"/>
    </row>
    <row r="62" spans="1:12" s="76" customFormat="1" ht="14.15" customHeight="1" x14ac:dyDescent="0.25">
      <c r="A62" s="114"/>
      <c r="B62" s="659"/>
      <c r="C62" s="16">
        <v>4</v>
      </c>
      <c r="D62" s="413">
        <v>1354182</v>
      </c>
      <c r="E62" s="414">
        <v>1015638</v>
      </c>
      <c r="F62" s="414">
        <v>846363</v>
      </c>
      <c r="G62" s="415">
        <v>507819</v>
      </c>
      <c r="H62" s="413">
        <v>1424598</v>
      </c>
      <c r="I62" s="414">
        <v>1068450</v>
      </c>
      <c r="J62" s="414">
        <v>890373</v>
      </c>
      <c r="K62" s="416">
        <v>534225</v>
      </c>
      <c r="L62" s="210"/>
    </row>
    <row r="63" spans="1:12" s="76" customFormat="1" ht="14.15" customHeight="1" x14ac:dyDescent="0.25">
      <c r="A63" s="114"/>
      <c r="B63" s="659"/>
      <c r="C63" s="16">
        <v>5</v>
      </c>
      <c r="D63" s="413">
        <v>1374492</v>
      </c>
      <c r="E63" s="414">
        <v>1030869</v>
      </c>
      <c r="F63" s="414">
        <v>859059</v>
      </c>
      <c r="G63" s="415">
        <v>515436</v>
      </c>
      <c r="H63" s="413">
        <v>1445967</v>
      </c>
      <c r="I63" s="414">
        <v>1084476</v>
      </c>
      <c r="J63" s="414">
        <v>903729</v>
      </c>
      <c r="K63" s="416">
        <v>542238</v>
      </c>
      <c r="L63" s="210"/>
    </row>
    <row r="64" spans="1:12" s="76" customFormat="1" ht="14.15" customHeight="1" thickBot="1" x14ac:dyDescent="0.3">
      <c r="A64" s="115"/>
      <c r="B64" s="660"/>
      <c r="C64" s="17">
        <v>6</v>
      </c>
      <c r="D64" s="413">
        <v>1395105</v>
      </c>
      <c r="E64" s="414">
        <v>1046328</v>
      </c>
      <c r="F64" s="414">
        <v>871941</v>
      </c>
      <c r="G64" s="415">
        <v>523164</v>
      </c>
      <c r="H64" s="417">
        <v>1467651</v>
      </c>
      <c r="I64" s="418">
        <v>1100739</v>
      </c>
      <c r="J64" s="418">
        <v>917283</v>
      </c>
      <c r="K64" s="419">
        <v>550368</v>
      </c>
      <c r="L64" s="210"/>
    </row>
    <row r="65" spans="1:12" s="76" customFormat="1" ht="14.15" customHeight="1" x14ac:dyDescent="0.25">
      <c r="A65" s="114">
        <v>8</v>
      </c>
      <c r="B65" s="658" t="s">
        <v>287</v>
      </c>
      <c r="C65" s="14">
        <v>1</v>
      </c>
      <c r="D65" s="405">
        <v>1437270</v>
      </c>
      <c r="E65" s="406">
        <v>1077954</v>
      </c>
      <c r="F65" s="406">
        <v>898293</v>
      </c>
      <c r="G65" s="407">
        <v>538977</v>
      </c>
      <c r="H65" s="405">
        <v>1512009</v>
      </c>
      <c r="I65" s="406">
        <v>1134006</v>
      </c>
      <c r="J65" s="406">
        <v>945006</v>
      </c>
      <c r="K65" s="412">
        <v>567003</v>
      </c>
      <c r="L65" s="210"/>
    </row>
    <row r="66" spans="1:12" s="76" customFormat="1" ht="14.15" customHeight="1" x14ac:dyDescent="0.25">
      <c r="A66" s="114"/>
      <c r="B66" s="659"/>
      <c r="C66" s="16">
        <v>2</v>
      </c>
      <c r="D66" s="413">
        <v>1458822</v>
      </c>
      <c r="E66" s="414">
        <v>1094118</v>
      </c>
      <c r="F66" s="414">
        <v>911763</v>
      </c>
      <c r="G66" s="415">
        <v>547059</v>
      </c>
      <c r="H66" s="413">
        <v>1534680</v>
      </c>
      <c r="I66" s="414">
        <v>1151010</v>
      </c>
      <c r="J66" s="414">
        <v>959175</v>
      </c>
      <c r="K66" s="416">
        <v>575505</v>
      </c>
      <c r="L66" s="210"/>
    </row>
    <row r="67" spans="1:12" s="76" customFormat="1" ht="14.15" customHeight="1" x14ac:dyDescent="0.25">
      <c r="A67" s="114"/>
      <c r="B67" s="659"/>
      <c r="C67" s="16">
        <v>3</v>
      </c>
      <c r="D67" s="413">
        <v>1480704</v>
      </c>
      <c r="E67" s="414">
        <v>1110528</v>
      </c>
      <c r="F67" s="414">
        <v>925440</v>
      </c>
      <c r="G67" s="415">
        <v>555264</v>
      </c>
      <c r="H67" s="413">
        <v>1557702</v>
      </c>
      <c r="I67" s="414">
        <v>1168278</v>
      </c>
      <c r="J67" s="414">
        <v>973563</v>
      </c>
      <c r="K67" s="416">
        <v>584139</v>
      </c>
      <c r="L67" s="210"/>
    </row>
    <row r="68" spans="1:12" s="76" customFormat="1" ht="14.15" customHeight="1" x14ac:dyDescent="0.25">
      <c r="A68" s="114"/>
      <c r="B68" s="659"/>
      <c r="C68" s="16">
        <v>4</v>
      </c>
      <c r="D68" s="413">
        <v>1502919</v>
      </c>
      <c r="E68" s="414">
        <v>1127190</v>
      </c>
      <c r="F68" s="414">
        <v>939324</v>
      </c>
      <c r="G68" s="415">
        <v>563595</v>
      </c>
      <c r="H68" s="413">
        <v>1581072</v>
      </c>
      <c r="I68" s="414">
        <v>1185804</v>
      </c>
      <c r="J68" s="414">
        <v>988170</v>
      </c>
      <c r="K68" s="416">
        <v>592902</v>
      </c>
      <c r="L68" s="210"/>
    </row>
    <row r="69" spans="1:12" s="76" customFormat="1" ht="14.15" customHeight="1" x14ac:dyDescent="0.25">
      <c r="A69" s="114"/>
      <c r="B69" s="659"/>
      <c r="C69" s="16">
        <v>5</v>
      </c>
      <c r="D69" s="413">
        <v>1525458</v>
      </c>
      <c r="E69" s="414">
        <v>1144095</v>
      </c>
      <c r="F69" s="414">
        <v>953412</v>
      </c>
      <c r="G69" s="415">
        <v>572046</v>
      </c>
      <c r="H69" s="413">
        <v>1604781</v>
      </c>
      <c r="I69" s="414">
        <v>1203585</v>
      </c>
      <c r="J69" s="414">
        <v>1002987</v>
      </c>
      <c r="K69" s="416">
        <v>601794</v>
      </c>
      <c r="L69" s="210"/>
    </row>
    <row r="70" spans="1:12" s="76" customFormat="1" ht="14.15" customHeight="1" thickBot="1" x14ac:dyDescent="0.3">
      <c r="A70" s="115"/>
      <c r="B70" s="660"/>
      <c r="C70" s="17">
        <v>6</v>
      </c>
      <c r="D70" s="417">
        <v>1548336</v>
      </c>
      <c r="E70" s="418">
        <v>1161252</v>
      </c>
      <c r="F70" s="418">
        <v>967710</v>
      </c>
      <c r="G70" s="429">
        <v>580626</v>
      </c>
      <c r="H70" s="417">
        <v>1628850</v>
      </c>
      <c r="I70" s="418">
        <v>1221639</v>
      </c>
      <c r="J70" s="418">
        <v>1018032</v>
      </c>
      <c r="K70" s="419">
        <v>610818</v>
      </c>
      <c r="L70" s="210"/>
    </row>
    <row r="71" spans="1:12" s="76" customFormat="1" ht="5.4" customHeight="1" x14ac:dyDescent="0.25">
      <c r="A71" s="114"/>
      <c r="B71" s="48"/>
      <c r="C71" s="314"/>
      <c r="D71" s="363"/>
      <c r="E71" s="54"/>
      <c r="F71" s="54"/>
      <c r="G71" s="54"/>
      <c r="H71" s="363"/>
      <c r="I71" s="54"/>
      <c r="J71" s="54"/>
      <c r="K71" s="315"/>
      <c r="L71" s="210"/>
    </row>
    <row r="72" spans="1:12" ht="20.399999999999999" customHeight="1" x14ac:dyDescent="0.25">
      <c r="A72" s="317"/>
      <c r="B72" s="601" t="s">
        <v>172</v>
      </c>
      <c r="C72" s="601"/>
      <c r="D72" s="601"/>
      <c r="E72" s="601"/>
      <c r="F72" s="601"/>
      <c r="G72" s="601"/>
      <c r="H72" s="601"/>
      <c r="I72" s="601"/>
      <c r="J72" s="601"/>
      <c r="K72" s="601"/>
    </row>
    <row r="73" spans="1:12" ht="18" customHeight="1" thickBot="1" x14ac:dyDescent="0.3">
      <c r="A73" s="317"/>
      <c r="B73" s="151"/>
      <c r="C73" s="151"/>
      <c r="D73" s="661" t="s">
        <v>929</v>
      </c>
      <c r="E73" s="662"/>
      <c r="F73" s="662"/>
      <c r="G73" s="663"/>
      <c r="H73" s="664" t="s">
        <v>929</v>
      </c>
      <c r="I73" s="665"/>
      <c r="J73" s="665"/>
      <c r="K73" s="666"/>
    </row>
    <row r="74" spans="1:12" s="76" customFormat="1" ht="24.75" customHeight="1" thickBot="1" x14ac:dyDescent="0.3">
      <c r="A74" s="114">
        <v>1</v>
      </c>
      <c r="B74" s="30" t="s">
        <v>170</v>
      </c>
      <c r="C74" s="31">
        <v>1</v>
      </c>
      <c r="D74" s="413">
        <v>630171</v>
      </c>
      <c r="E74" s="414">
        <v>472629</v>
      </c>
      <c r="F74" s="414">
        <v>393858</v>
      </c>
      <c r="G74" s="415">
        <v>236313</v>
      </c>
      <c r="H74" s="408">
        <v>666090</v>
      </c>
      <c r="I74" s="410">
        <v>499569</v>
      </c>
      <c r="J74" s="410">
        <v>416307</v>
      </c>
      <c r="K74" s="411">
        <v>249783</v>
      </c>
      <c r="L74" s="210"/>
    </row>
    <row r="75" spans="1:12" s="76" customFormat="1" ht="14.15" customHeight="1" x14ac:dyDescent="0.25">
      <c r="A75" s="114">
        <v>2</v>
      </c>
      <c r="B75" s="712" t="s">
        <v>795</v>
      </c>
      <c r="C75" s="20">
        <v>1</v>
      </c>
      <c r="D75" s="405">
        <v>757707</v>
      </c>
      <c r="E75" s="406">
        <v>568281</v>
      </c>
      <c r="F75" s="406">
        <v>473568</v>
      </c>
      <c r="G75" s="407">
        <v>284139</v>
      </c>
      <c r="H75" s="405">
        <v>797109</v>
      </c>
      <c r="I75" s="406">
        <v>597831</v>
      </c>
      <c r="J75" s="406">
        <v>498192</v>
      </c>
      <c r="K75" s="412">
        <v>298917</v>
      </c>
      <c r="L75" s="210"/>
    </row>
    <row r="76" spans="1:12" s="76" customFormat="1" ht="14.15" customHeight="1" x14ac:dyDescent="0.25">
      <c r="A76" s="114"/>
      <c r="B76" s="713"/>
      <c r="C76" s="23">
        <v>2</v>
      </c>
      <c r="D76" s="413">
        <v>769080</v>
      </c>
      <c r="E76" s="414">
        <v>576810</v>
      </c>
      <c r="F76" s="414">
        <v>480675</v>
      </c>
      <c r="G76" s="415">
        <v>288405</v>
      </c>
      <c r="H76" s="413">
        <v>809073</v>
      </c>
      <c r="I76" s="414">
        <v>606804</v>
      </c>
      <c r="J76" s="414">
        <v>505671</v>
      </c>
      <c r="K76" s="416">
        <v>303402</v>
      </c>
      <c r="L76" s="210"/>
    </row>
    <row r="77" spans="1:12" s="76" customFormat="1" ht="14.15" customHeight="1" x14ac:dyDescent="0.25">
      <c r="A77" s="114"/>
      <c r="B77" s="713"/>
      <c r="C77" s="23">
        <v>3</v>
      </c>
      <c r="D77" s="413">
        <v>780612</v>
      </c>
      <c r="E77" s="414">
        <v>585459</v>
      </c>
      <c r="F77" s="414">
        <v>487884</v>
      </c>
      <c r="G77" s="415">
        <v>292731</v>
      </c>
      <c r="H77" s="413">
        <v>821205</v>
      </c>
      <c r="I77" s="414">
        <v>615903</v>
      </c>
      <c r="J77" s="414">
        <v>513252</v>
      </c>
      <c r="K77" s="416">
        <v>307953</v>
      </c>
      <c r="L77" s="210"/>
    </row>
    <row r="78" spans="1:12" s="76" customFormat="1" ht="14.15" customHeight="1" x14ac:dyDescent="0.25">
      <c r="A78" s="114"/>
      <c r="B78" s="713"/>
      <c r="C78" s="23">
        <v>4</v>
      </c>
      <c r="D78" s="413">
        <v>792327</v>
      </c>
      <c r="E78" s="414">
        <v>594246</v>
      </c>
      <c r="F78" s="414">
        <v>495204</v>
      </c>
      <c r="G78" s="415">
        <v>297123</v>
      </c>
      <c r="H78" s="413">
        <v>833529</v>
      </c>
      <c r="I78" s="414">
        <v>625146</v>
      </c>
      <c r="J78" s="414">
        <v>520956</v>
      </c>
      <c r="K78" s="416">
        <v>312573</v>
      </c>
      <c r="L78" s="210"/>
    </row>
    <row r="79" spans="1:12" s="76" customFormat="1" ht="14.15" customHeight="1" x14ac:dyDescent="0.25">
      <c r="A79" s="114"/>
      <c r="B79" s="713"/>
      <c r="C79" s="23">
        <v>5</v>
      </c>
      <c r="D79" s="413">
        <v>804204</v>
      </c>
      <c r="E79" s="414">
        <v>603153</v>
      </c>
      <c r="F79" s="414">
        <v>502629</v>
      </c>
      <c r="G79" s="415">
        <v>301578</v>
      </c>
      <c r="H79" s="413">
        <v>846024</v>
      </c>
      <c r="I79" s="414">
        <v>634518</v>
      </c>
      <c r="J79" s="414">
        <v>528765</v>
      </c>
      <c r="K79" s="416">
        <v>317259</v>
      </c>
      <c r="L79" s="210"/>
    </row>
    <row r="80" spans="1:12" s="76" customFormat="1" ht="14.15" customHeight="1" x14ac:dyDescent="0.25">
      <c r="A80" s="114"/>
      <c r="B80" s="713"/>
      <c r="C80" s="23">
        <v>6</v>
      </c>
      <c r="D80" s="413">
        <v>816264</v>
      </c>
      <c r="E80" s="414">
        <v>612198</v>
      </c>
      <c r="F80" s="414">
        <v>510165</v>
      </c>
      <c r="G80" s="415">
        <v>306099</v>
      </c>
      <c r="H80" s="413">
        <v>858711</v>
      </c>
      <c r="I80" s="414">
        <v>644034</v>
      </c>
      <c r="J80" s="414">
        <v>536694</v>
      </c>
      <c r="K80" s="416">
        <v>322017</v>
      </c>
      <c r="L80" s="210"/>
    </row>
    <row r="81" spans="1:12" s="76" customFormat="1" ht="14.15" customHeight="1" x14ac:dyDescent="0.25">
      <c r="A81" s="114"/>
      <c r="B81" s="713"/>
      <c r="C81" s="23">
        <v>7</v>
      </c>
      <c r="D81" s="413">
        <v>828507</v>
      </c>
      <c r="E81" s="414">
        <v>621381</v>
      </c>
      <c r="F81" s="414">
        <v>517818</v>
      </c>
      <c r="G81" s="415">
        <v>310689</v>
      </c>
      <c r="H81" s="413">
        <v>871590</v>
      </c>
      <c r="I81" s="414">
        <v>653694</v>
      </c>
      <c r="J81" s="414">
        <v>544743</v>
      </c>
      <c r="K81" s="416">
        <v>326847</v>
      </c>
      <c r="L81" s="210"/>
    </row>
    <row r="82" spans="1:12" s="76" customFormat="1" ht="14.15" customHeight="1" thickBot="1" x14ac:dyDescent="0.3">
      <c r="A82" s="114"/>
      <c r="B82" s="714"/>
      <c r="C82" s="24">
        <v>8</v>
      </c>
      <c r="D82" s="413">
        <v>840942</v>
      </c>
      <c r="E82" s="414">
        <v>630708</v>
      </c>
      <c r="F82" s="414">
        <v>525588</v>
      </c>
      <c r="G82" s="415">
        <v>315354</v>
      </c>
      <c r="H82" s="417">
        <v>884670</v>
      </c>
      <c r="I82" s="418">
        <v>663504</v>
      </c>
      <c r="J82" s="418">
        <v>552918</v>
      </c>
      <c r="K82" s="419">
        <v>331752</v>
      </c>
      <c r="L82" s="210"/>
    </row>
    <row r="83" spans="1:12" s="76" customFormat="1" ht="14.15" customHeight="1" x14ac:dyDescent="0.25">
      <c r="A83" s="114">
        <v>3</v>
      </c>
      <c r="B83" s="712" t="s">
        <v>796</v>
      </c>
      <c r="C83" s="20">
        <v>1</v>
      </c>
      <c r="D83" s="405">
        <v>892551</v>
      </c>
      <c r="E83" s="406">
        <v>669414</v>
      </c>
      <c r="F83" s="406">
        <v>557844</v>
      </c>
      <c r="G83" s="407">
        <v>334707</v>
      </c>
      <c r="H83" s="405">
        <v>938964</v>
      </c>
      <c r="I83" s="406">
        <v>704223</v>
      </c>
      <c r="J83" s="406">
        <v>586854</v>
      </c>
      <c r="K83" s="412">
        <v>352113</v>
      </c>
      <c r="L83" s="210"/>
    </row>
    <row r="84" spans="1:12" s="76" customFormat="1" ht="14.15" customHeight="1" x14ac:dyDescent="0.25">
      <c r="A84" s="114"/>
      <c r="B84" s="713"/>
      <c r="C84" s="23">
        <v>2</v>
      </c>
      <c r="D84" s="413">
        <v>905931</v>
      </c>
      <c r="E84" s="414">
        <v>679449</v>
      </c>
      <c r="F84" s="414">
        <v>566208</v>
      </c>
      <c r="G84" s="415">
        <v>339723</v>
      </c>
      <c r="H84" s="413">
        <v>953040</v>
      </c>
      <c r="I84" s="414">
        <v>714780</v>
      </c>
      <c r="J84" s="414">
        <v>595650</v>
      </c>
      <c r="K84" s="416">
        <v>357390</v>
      </c>
      <c r="L84" s="210"/>
    </row>
    <row r="85" spans="1:12" s="76" customFormat="1" ht="14.15" customHeight="1" x14ac:dyDescent="0.25">
      <c r="A85" s="114"/>
      <c r="B85" s="713"/>
      <c r="C85" s="23">
        <v>3</v>
      </c>
      <c r="D85" s="413">
        <v>919518</v>
      </c>
      <c r="E85" s="414">
        <v>689640</v>
      </c>
      <c r="F85" s="414">
        <v>574698</v>
      </c>
      <c r="G85" s="415">
        <v>344820</v>
      </c>
      <c r="H85" s="413">
        <v>967332</v>
      </c>
      <c r="I85" s="414">
        <v>725499</v>
      </c>
      <c r="J85" s="414">
        <v>604584</v>
      </c>
      <c r="K85" s="416">
        <v>362751</v>
      </c>
      <c r="L85" s="210"/>
    </row>
    <row r="86" spans="1:12" s="76" customFormat="1" ht="14.15" customHeight="1" x14ac:dyDescent="0.25">
      <c r="A86" s="114"/>
      <c r="B86" s="713"/>
      <c r="C86" s="23">
        <v>4</v>
      </c>
      <c r="D86" s="413">
        <v>933312</v>
      </c>
      <c r="E86" s="414">
        <v>699984</v>
      </c>
      <c r="F86" s="414">
        <v>583320</v>
      </c>
      <c r="G86" s="415">
        <v>349992</v>
      </c>
      <c r="H86" s="413">
        <v>981843</v>
      </c>
      <c r="I86" s="414">
        <v>736383</v>
      </c>
      <c r="J86" s="414">
        <v>613653</v>
      </c>
      <c r="K86" s="416">
        <v>368190</v>
      </c>
      <c r="L86" s="210"/>
    </row>
    <row r="87" spans="1:12" s="76" customFormat="1" ht="14.15" customHeight="1" x14ac:dyDescent="0.25">
      <c r="A87" s="114"/>
      <c r="B87" s="713"/>
      <c r="C87" s="23">
        <v>5</v>
      </c>
      <c r="D87" s="413">
        <v>947313</v>
      </c>
      <c r="E87" s="414">
        <v>710484</v>
      </c>
      <c r="F87" s="414">
        <v>592071</v>
      </c>
      <c r="G87" s="415">
        <v>355242</v>
      </c>
      <c r="H87" s="413">
        <v>996573</v>
      </c>
      <c r="I87" s="414">
        <v>747429</v>
      </c>
      <c r="J87" s="414">
        <v>622857</v>
      </c>
      <c r="K87" s="416">
        <v>373716</v>
      </c>
      <c r="L87" s="210"/>
    </row>
    <row r="88" spans="1:12" s="76" customFormat="1" ht="14.15" customHeight="1" x14ac:dyDescent="0.25">
      <c r="A88" s="114"/>
      <c r="B88" s="713"/>
      <c r="C88" s="23">
        <v>6</v>
      </c>
      <c r="D88" s="413">
        <v>961521</v>
      </c>
      <c r="E88" s="414">
        <v>721140</v>
      </c>
      <c r="F88" s="414">
        <v>600951</v>
      </c>
      <c r="G88" s="415">
        <v>360570</v>
      </c>
      <c r="H88" s="413">
        <v>1011519</v>
      </c>
      <c r="I88" s="414">
        <v>758640</v>
      </c>
      <c r="J88" s="414">
        <v>632199</v>
      </c>
      <c r="K88" s="416">
        <v>379320</v>
      </c>
      <c r="L88" s="210"/>
    </row>
    <row r="89" spans="1:12" s="76" customFormat="1" ht="14.15" customHeight="1" thickBot="1" x14ac:dyDescent="0.3">
      <c r="A89" s="114"/>
      <c r="B89" s="714"/>
      <c r="C89" s="24">
        <v>7</v>
      </c>
      <c r="D89" s="413">
        <v>975945</v>
      </c>
      <c r="E89" s="414">
        <v>731958</v>
      </c>
      <c r="F89" s="414">
        <v>609966</v>
      </c>
      <c r="G89" s="415">
        <v>365979</v>
      </c>
      <c r="H89" s="417">
        <v>1026693</v>
      </c>
      <c r="I89" s="418">
        <v>770019</v>
      </c>
      <c r="J89" s="418">
        <v>641682</v>
      </c>
      <c r="K89" s="419">
        <v>385011</v>
      </c>
      <c r="L89" s="210"/>
    </row>
    <row r="90" spans="1:12" s="76" customFormat="1" ht="14.15" customHeight="1" x14ac:dyDescent="0.25">
      <c r="A90" s="115">
        <v>4</v>
      </c>
      <c r="B90" s="712" t="s">
        <v>797</v>
      </c>
      <c r="C90" s="20">
        <v>1</v>
      </c>
      <c r="D90" s="405">
        <v>1035831</v>
      </c>
      <c r="E90" s="406">
        <v>776874</v>
      </c>
      <c r="F90" s="406">
        <v>647394</v>
      </c>
      <c r="G90" s="407">
        <v>388437</v>
      </c>
      <c r="H90" s="405">
        <v>1089693</v>
      </c>
      <c r="I90" s="406">
        <v>817269</v>
      </c>
      <c r="J90" s="406">
        <v>681057</v>
      </c>
      <c r="K90" s="412">
        <v>408636</v>
      </c>
      <c r="L90" s="210"/>
    </row>
    <row r="91" spans="1:12" s="76" customFormat="1" ht="14.15" customHeight="1" x14ac:dyDescent="0.25">
      <c r="A91" s="114"/>
      <c r="B91" s="713"/>
      <c r="C91" s="23">
        <v>2</v>
      </c>
      <c r="D91" s="413">
        <v>1051368</v>
      </c>
      <c r="E91" s="414">
        <v>788526</v>
      </c>
      <c r="F91" s="414">
        <v>657105</v>
      </c>
      <c r="G91" s="415">
        <v>394263</v>
      </c>
      <c r="H91" s="413">
        <v>1106040</v>
      </c>
      <c r="I91" s="414">
        <v>829530</v>
      </c>
      <c r="J91" s="414">
        <v>691275</v>
      </c>
      <c r="K91" s="416">
        <v>414765</v>
      </c>
      <c r="L91" s="210"/>
    </row>
    <row r="92" spans="1:12" s="76" customFormat="1" ht="14.15" customHeight="1" x14ac:dyDescent="0.25">
      <c r="A92" s="114"/>
      <c r="B92" s="713"/>
      <c r="C92" s="23">
        <v>3</v>
      </c>
      <c r="D92" s="413">
        <v>1067145</v>
      </c>
      <c r="E92" s="414">
        <v>800358</v>
      </c>
      <c r="F92" s="414">
        <v>666966</v>
      </c>
      <c r="G92" s="415">
        <v>400179</v>
      </c>
      <c r="H92" s="413">
        <v>1122636</v>
      </c>
      <c r="I92" s="414">
        <v>841977</v>
      </c>
      <c r="J92" s="414">
        <v>701649</v>
      </c>
      <c r="K92" s="416">
        <v>420990</v>
      </c>
      <c r="L92" s="210"/>
    </row>
    <row r="93" spans="1:12" s="76" customFormat="1" ht="14.15" customHeight="1" x14ac:dyDescent="0.25">
      <c r="A93" s="114"/>
      <c r="B93" s="713"/>
      <c r="C93" s="23">
        <v>4</v>
      </c>
      <c r="D93" s="413">
        <v>1083147</v>
      </c>
      <c r="E93" s="414">
        <v>812361</v>
      </c>
      <c r="F93" s="414">
        <v>676968</v>
      </c>
      <c r="G93" s="415">
        <v>406179</v>
      </c>
      <c r="H93" s="413">
        <v>1139472</v>
      </c>
      <c r="I93" s="414">
        <v>854604</v>
      </c>
      <c r="J93" s="414">
        <v>712170</v>
      </c>
      <c r="K93" s="416">
        <v>427302</v>
      </c>
      <c r="L93" s="210"/>
    </row>
    <row r="94" spans="1:12" s="76" customFormat="1" ht="14.15" customHeight="1" x14ac:dyDescent="0.25">
      <c r="A94" s="114"/>
      <c r="B94" s="713"/>
      <c r="C94" s="23">
        <v>5</v>
      </c>
      <c r="D94" s="413">
        <v>1099392</v>
      </c>
      <c r="E94" s="414">
        <v>824544</v>
      </c>
      <c r="F94" s="414">
        <v>687120</v>
      </c>
      <c r="G94" s="415">
        <v>412272</v>
      </c>
      <c r="H94" s="413">
        <v>1156560</v>
      </c>
      <c r="I94" s="414">
        <v>867420</v>
      </c>
      <c r="J94" s="414">
        <v>722850</v>
      </c>
      <c r="K94" s="416">
        <v>433710</v>
      </c>
      <c r="L94" s="210"/>
    </row>
    <row r="95" spans="1:12" s="76" customFormat="1" ht="14.15" customHeight="1" x14ac:dyDescent="0.25">
      <c r="A95" s="114"/>
      <c r="B95" s="713"/>
      <c r="C95" s="23">
        <v>6</v>
      </c>
      <c r="D95" s="413">
        <v>1115874</v>
      </c>
      <c r="E95" s="414">
        <v>836907</v>
      </c>
      <c r="F95" s="414">
        <v>697422</v>
      </c>
      <c r="G95" s="415">
        <v>418452</v>
      </c>
      <c r="H95" s="413">
        <v>1173900</v>
      </c>
      <c r="I95" s="414">
        <v>880425</v>
      </c>
      <c r="J95" s="414">
        <v>733689</v>
      </c>
      <c r="K95" s="416">
        <v>440214</v>
      </c>
      <c r="L95" s="210"/>
    </row>
    <row r="96" spans="1:12" s="76" customFormat="1" ht="14.15" customHeight="1" x14ac:dyDescent="0.25">
      <c r="A96" s="114"/>
      <c r="B96" s="713"/>
      <c r="C96" s="23">
        <v>7</v>
      </c>
      <c r="D96" s="413">
        <v>1132626</v>
      </c>
      <c r="E96" s="414">
        <v>849471</v>
      </c>
      <c r="F96" s="414">
        <v>707892</v>
      </c>
      <c r="G96" s="415">
        <v>424734</v>
      </c>
      <c r="H96" s="413">
        <v>1191522</v>
      </c>
      <c r="I96" s="414">
        <v>893643</v>
      </c>
      <c r="J96" s="414">
        <v>744702</v>
      </c>
      <c r="K96" s="416">
        <v>446820</v>
      </c>
      <c r="L96" s="210"/>
    </row>
    <row r="97" spans="1:12" s="76" customFormat="1" ht="14.15" customHeight="1" x14ac:dyDescent="0.25">
      <c r="A97" s="114" t="s">
        <v>0</v>
      </c>
      <c r="B97" s="713"/>
      <c r="C97" s="23">
        <v>8</v>
      </c>
      <c r="D97" s="413">
        <v>1149612</v>
      </c>
      <c r="E97" s="414">
        <v>862209</v>
      </c>
      <c r="F97" s="414">
        <v>718509</v>
      </c>
      <c r="G97" s="415">
        <v>431106</v>
      </c>
      <c r="H97" s="413">
        <v>1209393</v>
      </c>
      <c r="I97" s="414">
        <v>907044</v>
      </c>
      <c r="J97" s="414">
        <v>755871</v>
      </c>
      <c r="K97" s="416">
        <v>453522</v>
      </c>
      <c r="L97" s="210"/>
    </row>
    <row r="98" spans="1:12" s="76" customFormat="1" ht="14.15" customHeight="1" x14ac:dyDescent="0.25">
      <c r="A98" s="114"/>
      <c r="B98" s="713"/>
      <c r="C98" s="23">
        <v>9</v>
      </c>
      <c r="D98" s="413">
        <v>1166850</v>
      </c>
      <c r="E98" s="414">
        <v>875139</v>
      </c>
      <c r="F98" s="414">
        <v>729282</v>
      </c>
      <c r="G98" s="415">
        <v>437568</v>
      </c>
      <c r="H98" s="413">
        <v>1227525</v>
      </c>
      <c r="I98" s="414">
        <v>920643</v>
      </c>
      <c r="J98" s="414">
        <v>767202</v>
      </c>
      <c r="K98" s="416">
        <v>460323</v>
      </c>
      <c r="L98" s="210"/>
    </row>
    <row r="99" spans="1:12" s="76" customFormat="1" ht="14.15" customHeight="1" x14ac:dyDescent="0.25">
      <c r="A99" s="114"/>
      <c r="B99" s="713"/>
      <c r="C99" s="23">
        <v>10</v>
      </c>
      <c r="D99" s="413">
        <v>1184352</v>
      </c>
      <c r="E99" s="414">
        <v>888264</v>
      </c>
      <c r="F99" s="414">
        <v>740220</v>
      </c>
      <c r="G99" s="415">
        <v>444132</v>
      </c>
      <c r="H99" s="413">
        <v>1245939</v>
      </c>
      <c r="I99" s="414">
        <v>934455</v>
      </c>
      <c r="J99" s="414">
        <v>778713</v>
      </c>
      <c r="K99" s="416">
        <v>467226</v>
      </c>
      <c r="L99" s="210"/>
    </row>
    <row r="100" spans="1:12" s="76" customFormat="1" ht="14.15" customHeight="1" x14ac:dyDescent="0.25">
      <c r="A100" s="114"/>
      <c r="B100" s="713"/>
      <c r="C100" s="23">
        <v>11</v>
      </c>
      <c r="D100" s="413">
        <v>1202112</v>
      </c>
      <c r="E100" s="414">
        <v>901584</v>
      </c>
      <c r="F100" s="414">
        <v>751320</v>
      </c>
      <c r="G100" s="415">
        <v>450792</v>
      </c>
      <c r="H100" s="413">
        <v>1264623</v>
      </c>
      <c r="I100" s="414">
        <v>948468</v>
      </c>
      <c r="J100" s="414">
        <v>790389</v>
      </c>
      <c r="K100" s="416">
        <v>474234</v>
      </c>
      <c r="L100" s="210"/>
    </row>
    <row r="101" spans="1:12" s="76" customFormat="1" ht="14.15" customHeight="1" x14ac:dyDescent="0.25">
      <c r="A101" s="114"/>
      <c r="B101" s="713"/>
      <c r="C101" s="23">
        <v>12</v>
      </c>
      <c r="D101" s="413">
        <v>1220154</v>
      </c>
      <c r="E101" s="414">
        <v>915117</v>
      </c>
      <c r="F101" s="414">
        <v>762597</v>
      </c>
      <c r="G101" s="415">
        <v>457557</v>
      </c>
      <c r="H101" s="413">
        <v>1283601</v>
      </c>
      <c r="I101" s="414">
        <v>962700</v>
      </c>
      <c r="J101" s="414">
        <v>802251</v>
      </c>
      <c r="K101" s="416">
        <v>481350</v>
      </c>
      <c r="L101" s="210"/>
    </row>
    <row r="102" spans="1:12" s="76" customFormat="1" ht="14.15" customHeight="1" x14ac:dyDescent="0.25">
      <c r="A102" s="114"/>
      <c r="B102" s="713"/>
      <c r="C102" s="23">
        <v>13</v>
      </c>
      <c r="D102" s="413">
        <v>1238451</v>
      </c>
      <c r="E102" s="414">
        <v>928839</v>
      </c>
      <c r="F102" s="414">
        <v>774033</v>
      </c>
      <c r="G102" s="415">
        <v>464418</v>
      </c>
      <c r="H102" s="413">
        <v>1302849</v>
      </c>
      <c r="I102" s="414">
        <v>977136</v>
      </c>
      <c r="J102" s="414">
        <v>814281</v>
      </c>
      <c r="K102" s="416">
        <v>488568</v>
      </c>
      <c r="L102" s="210"/>
    </row>
    <row r="103" spans="1:12" s="76" customFormat="1" ht="14.15" customHeight="1" x14ac:dyDescent="0.25">
      <c r="A103" s="114"/>
      <c r="B103" s="713"/>
      <c r="C103" s="23">
        <v>14</v>
      </c>
      <c r="D103" s="413">
        <v>1257033</v>
      </c>
      <c r="E103" s="414">
        <v>942774</v>
      </c>
      <c r="F103" s="414">
        <v>785646</v>
      </c>
      <c r="G103" s="415">
        <v>471387</v>
      </c>
      <c r="H103" s="413">
        <v>1322400</v>
      </c>
      <c r="I103" s="414">
        <v>991800</v>
      </c>
      <c r="J103" s="414">
        <v>826500</v>
      </c>
      <c r="K103" s="416">
        <v>495900</v>
      </c>
      <c r="L103" s="210"/>
    </row>
    <row r="104" spans="1:12" s="76" customFormat="1" ht="14.15" customHeight="1" x14ac:dyDescent="0.25">
      <c r="A104" s="114"/>
      <c r="B104" s="713"/>
      <c r="C104" s="23">
        <v>15</v>
      </c>
      <c r="D104" s="413">
        <v>1275885</v>
      </c>
      <c r="E104" s="414">
        <v>956913</v>
      </c>
      <c r="F104" s="414">
        <v>797427</v>
      </c>
      <c r="G104" s="415">
        <v>478458</v>
      </c>
      <c r="H104" s="413">
        <v>1342230</v>
      </c>
      <c r="I104" s="414">
        <v>1006674</v>
      </c>
      <c r="J104" s="414">
        <v>838893</v>
      </c>
      <c r="K104" s="416">
        <v>503337</v>
      </c>
      <c r="L104" s="210"/>
    </row>
    <row r="105" spans="1:12" s="76" customFormat="1" ht="14.15" customHeight="1" thickBot="1" x14ac:dyDescent="0.3">
      <c r="A105" s="114"/>
      <c r="B105" s="714"/>
      <c r="C105" s="24">
        <v>16</v>
      </c>
      <c r="D105" s="413">
        <v>1295025</v>
      </c>
      <c r="E105" s="414">
        <v>971268</v>
      </c>
      <c r="F105" s="414">
        <v>809391</v>
      </c>
      <c r="G105" s="415">
        <v>485634</v>
      </c>
      <c r="H105" s="417">
        <v>1362366</v>
      </c>
      <c r="I105" s="418">
        <v>1021776</v>
      </c>
      <c r="J105" s="418">
        <v>851478</v>
      </c>
      <c r="K105" s="419">
        <v>510888</v>
      </c>
      <c r="L105" s="210"/>
    </row>
    <row r="106" spans="1:12" s="76" customFormat="1" ht="14.15" customHeight="1" x14ac:dyDescent="0.25">
      <c r="A106" s="114">
        <v>5</v>
      </c>
      <c r="B106" s="712" t="s">
        <v>798</v>
      </c>
      <c r="C106" s="20">
        <v>1</v>
      </c>
      <c r="D106" s="405">
        <v>1115874</v>
      </c>
      <c r="E106" s="406">
        <v>836907</v>
      </c>
      <c r="F106" s="406">
        <v>697422</v>
      </c>
      <c r="G106" s="407">
        <v>418452</v>
      </c>
      <c r="H106" s="405">
        <v>1173900</v>
      </c>
      <c r="I106" s="406">
        <v>880425</v>
      </c>
      <c r="J106" s="406">
        <v>733689</v>
      </c>
      <c r="K106" s="412">
        <v>440214</v>
      </c>
      <c r="L106" s="210"/>
    </row>
    <row r="107" spans="1:12" s="76" customFormat="1" ht="14.15" customHeight="1" x14ac:dyDescent="0.25">
      <c r="A107" s="114"/>
      <c r="B107" s="713"/>
      <c r="C107" s="23">
        <v>2</v>
      </c>
      <c r="D107" s="413">
        <v>1132626</v>
      </c>
      <c r="E107" s="414">
        <v>849471</v>
      </c>
      <c r="F107" s="414">
        <v>707892</v>
      </c>
      <c r="G107" s="415">
        <v>424734</v>
      </c>
      <c r="H107" s="413">
        <v>1191522</v>
      </c>
      <c r="I107" s="414">
        <v>893643</v>
      </c>
      <c r="J107" s="414">
        <v>744702</v>
      </c>
      <c r="K107" s="416">
        <v>446820</v>
      </c>
      <c r="L107" s="210"/>
    </row>
    <row r="108" spans="1:12" s="76" customFormat="1" ht="14.15" customHeight="1" x14ac:dyDescent="0.25">
      <c r="A108" s="114"/>
      <c r="B108" s="713"/>
      <c r="C108" s="23">
        <v>3</v>
      </c>
      <c r="D108" s="413">
        <v>1149612</v>
      </c>
      <c r="E108" s="414">
        <v>862209</v>
      </c>
      <c r="F108" s="414">
        <v>718509</v>
      </c>
      <c r="G108" s="415">
        <v>431106</v>
      </c>
      <c r="H108" s="413">
        <v>1209393</v>
      </c>
      <c r="I108" s="414">
        <v>907044</v>
      </c>
      <c r="J108" s="414">
        <v>755871</v>
      </c>
      <c r="K108" s="416">
        <v>453522</v>
      </c>
      <c r="L108" s="210"/>
    </row>
    <row r="109" spans="1:12" s="76" customFormat="1" ht="14.15" customHeight="1" x14ac:dyDescent="0.25">
      <c r="A109" s="114"/>
      <c r="B109" s="713"/>
      <c r="C109" s="23">
        <v>4</v>
      </c>
      <c r="D109" s="413">
        <v>1166850</v>
      </c>
      <c r="E109" s="414">
        <v>875139</v>
      </c>
      <c r="F109" s="414">
        <v>729282</v>
      </c>
      <c r="G109" s="415">
        <v>437568</v>
      </c>
      <c r="H109" s="413">
        <v>1227525</v>
      </c>
      <c r="I109" s="414">
        <v>920643</v>
      </c>
      <c r="J109" s="414">
        <v>767202</v>
      </c>
      <c r="K109" s="416">
        <v>460323</v>
      </c>
      <c r="L109" s="210"/>
    </row>
    <row r="110" spans="1:12" s="76" customFormat="1" ht="14.15" customHeight="1" x14ac:dyDescent="0.25">
      <c r="A110" s="114"/>
      <c r="B110" s="713"/>
      <c r="C110" s="23">
        <v>5</v>
      </c>
      <c r="D110" s="413">
        <v>1184352</v>
      </c>
      <c r="E110" s="414">
        <v>888264</v>
      </c>
      <c r="F110" s="414">
        <v>740220</v>
      </c>
      <c r="G110" s="415">
        <v>444132</v>
      </c>
      <c r="H110" s="413">
        <v>1245939</v>
      </c>
      <c r="I110" s="414">
        <v>934455</v>
      </c>
      <c r="J110" s="414">
        <v>778713</v>
      </c>
      <c r="K110" s="416">
        <v>467226</v>
      </c>
      <c r="L110" s="210"/>
    </row>
    <row r="111" spans="1:12" s="76" customFormat="1" ht="14.15" customHeight="1" x14ac:dyDescent="0.25">
      <c r="A111" s="114"/>
      <c r="B111" s="713"/>
      <c r="C111" s="23">
        <v>6</v>
      </c>
      <c r="D111" s="413">
        <v>1202112</v>
      </c>
      <c r="E111" s="414">
        <v>901584</v>
      </c>
      <c r="F111" s="414">
        <v>751320</v>
      </c>
      <c r="G111" s="415">
        <v>450792</v>
      </c>
      <c r="H111" s="413">
        <v>1264623</v>
      </c>
      <c r="I111" s="414">
        <v>948468</v>
      </c>
      <c r="J111" s="414">
        <v>790389</v>
      </c>
      <c r="K111" s="416">
        <v>474234</v>
      </c>
      <c r="L111" s="210"/>
    </row>
    <row r="112" spans="1:12" s="76" customFormat="1" ht="14.15" customHeight="1" x14ac:dyDescent="0.25">
      <c r="A112" s="114"/>
      <c r="B112" s="713"/>
      <c r="C112" s="23">
        <v>7</v>
      </c>
      <c r="D112" s="413">
        <v>1220154</v>
      </c>
      <c r="E112" s="414">
        <v>915117</v>
      </c>
      <c r="F112" s="414">
        <v>762597</v>
      </c>
      <c r="G112" s="415">
        <v>457557</v>
      </c>
      <c r="H112" s="413">
        <v>1283601</v>
      </c>
      <c r="I112" s="414">
        <v>962700</v>
      </c>
      <c r="J112" s="414">
        <v>802251</v>
      </c>
      <c r="K112" s="416">
        <v>481350</v>
      </c>
      <c r="L112" s="210"/>
    </row>
    <row r="113" spans="1:12" s="76" customFormat="1" ht="14.15" customHeight="1" thickBot="1" x14ac:dyDescent="0.3">
      <c r="A113" s="114"/>
      <c r="B113" s="714"/>
      <c r="C113" s="24">
        <v>8</v>
      </c>
      <c r="D113" s="413">
        <v>1238451</v>
      </c>
      <c r="E113" s="414">
        <v>928839</v>
      </c>
      <c r="F113" s="414">
        <v>774033</v>
      </c>
      <c r="G113" s="415">
        <v>464418</v>
      </c>
      <c r="H113" s="417">
        <v>1302849</v>
      </c>
      <c r="I113" s="418">
        <v>977136</v>
      </c>
      <c r="J113" s="418">
        <v>814281</v>
      </c>
      <c r="K113" s="419">
        <v>488568</v>
      </c>
      <c r="L113" s="210"/>
    </row>
    <row r="114" spans="1:12" s="76" customFormat="1" ht="14.15" customHeight="1" x14ac:dyDescent="0.25">
      <c r="A114" s="115">
        <v>6</v>
      </c>
      <c r="B114" s="712" t="s">
        <v>799</v>
      </c>
      <c r="C114" s="20">
        <v>1</v>
      </c>
      <c r="D114" s="405">
        <v>1275885</v>
      </c>
      <c r="E114" s="406">
        <v>956913</v>
      </c>
      <c r="F114" s="406">
        <v>797427</v>
      </c>
      <c r="G114" s="407">
        <v>478458</v>
      </c>
      <c r="H114" s="405">
        <v>1342230</v>
      </c>
      <c r="I114" s="406">
        <v>1006674</v>
      </c>
      <c r="J114" s="406">
        <v>838893</v>
      </c>
      <c r="K114" s="412">
        <v>503337</v>
      </c>
      <c r="L114" s="210"/>
    </row>
    <row r="115" spans="1:12" s="76" customFormat="1" ht="14.15" customHeight="1" x14ac:dyDescent="0.25">
      <c r="A115" s="114"/>
      <c r="B115" s="713"/>
      <c r="C115" s="23">
        <v>2</v>
      </c>
      <c r="D115" s="413">
        <v>1295025</v>
      </c>
      <c r="E115" s="414">
        <v>971268</v>
      </c>
      <c r="F115" s="414">
        <v>809391</v>
      </c>
      <c r="G115" s="415">
        <v>485634</v>
      </c>
      <c r="H115" s="413">
        <v>1362366</v>
      </c>
      <c r="I115" s="414">
        <v>1021776</v>
      </c>
      <c r="J115" s="414">
        <v>851478</v>
      </c>
      <c r="K115" s="416">
        <v>510888</v>
      </c>
      <c r="L115" s="210"/>
    </row>
    <row r="116" spans="1:12" s="76" customFormat="1" ht="14.15" customHeight="1" x14ac:dyDescent="0.25">
      <c r="A116" s="114"/>
      <c r="B116" s="713"/>
      <c r="C116" s="23">
        <v>3</v>
      </c>
      <c r="D116" s="413">
        <v>1314450</v>
      </c>
      <c r="E116" s="414">
        <v>985839</v>
      </c>
      <c r="F116" s="414">
        <v>821532</v>
      </c>
      <c r="G116" s="415">
        <v>492918</v>
      </c>
      <c r="H116" s="413">
        <v>1382802</v>
      </c>
      <c r="I116" s="414">
        <v>1037103</v>
      </c>
      <c r="J116" s="414">
        <v>864252</v>
      </c>
      <c r="K116" s="416">
        <v>518550</v>
      </c>
      <c r="L116" s="210"/>
    </row>
    <row r="117" spans="1:12" s="76" customFormat="1" ht="14.15" customHeight="1" x14ac:dyDescent="0.25">
      <c r="A117" s="114"/>
      <c r="B117" s="713"/>
      <c r="C117" s="23">
        <v>4</v>
      </c>
      <c r="D117" s="413">
        <v>1334160</v>
      </c>
      <c r="E117" s="414">
        <v>1000620</v>
      </c>
      <c r="F117" s="414">
        <v>833850</v>
      </c>
      <c r="G117" s="415">
        <v>500310</v>
      </c>
      <c r="H117" s="413">
        <v>1403535</v>
      </c>
      <c r="I117" s="414">
        <v>1052652</v>
      </c>
      <c r="J117" s="414">
        <v>877209</v>
      </c>
      <c r="K117" s="416">
        <v>526326</v>
      </c>
      <c r="L117" s="210"/>
    </row>
    <row r="118" spans="1:12" s="76" customFormat="1" ht="14.15" customHeight="1" x14ac:dyDescent="0.25">
      <c r="A118" s="114"/>
      <c r="B118" s="713"/>
      <c r="C118" s="23">
        <v>5</v>
      </c>
      <c r="D118" s="413">
        <v>1354182</v>
      </c>
      <c r="E118" s="414">
        <v>1015638</v>
      </c>
      <c r="F118" s="414">
        <v>846363</v>
      </c>
      <c r="G118" s="415">
        <v>507819</v>
      </c>
      <c r="H118" s="413">
        <v>1424598</v>
      </c>
      <c r="I118" s="414">
        <v>1068450</v>
      </c>
      <c r="J118" s="414">
        <v>890373</v>
      </c>
      <c r="K118" s="416">
        <v>534225</v>
      </c>
      <c r="L118" s="210"/>
    </row>
    <row r="119" spans="1:12" s="76" customFormat="1" ht="14.15" customHeight="1" x14ac:dyDescent="0.25">
      <c r="A119" s="114"/>
      <c r="B119" s="713"/>
      <c r="C119" s="23">
        <v>6</v>
      </c>
      <c r="D119" s="413">
        <v>1374492</v>
      </c>
      <c r="E119" s="414">
        <v>1030869</v>
      </c>
      <c r="F119" s="414">
        <v>859059</v>
      </c>
      <c r="G119" s="415">
        <v>515436</v>
      </c>
      <c r="H119" s="413">
        <v>1445967</v>
      </c>
      <c r="I119" s="414">
        <v>1084476</v>
      </c>
      <c r="J119" s="414">
        <v>903729</v>
      </c>
      <c r="K119" s="416">
        <v>542238</v>
      </c>
      <c r="L119" s="210"/>
    </row>
    <row r="120" spans="1:12" s="76" customFormat="1" ht="14.15" customHeight="1" thickBot="1" x14ac:dyDescent="0.3">
      <c r="A120" s="115"/>
      <c r="B120" s="714"/>
      <c r="C120" s="24">
        <v>7</v>
      </c>
      <c r="D120" s="413">
        <v>1395105</v>
      </c>
      <c r="E120" s="414">
        <v>1046328</v>
      </c>
      <c r="F120" s="414">
        <v>871941</v>
      </c>
      <c r="G120" s="415">
        <v>523164</v>
      </c>
      <c r="H120" s="417">
        <v>1467651</v>
      </c>
      <c r="I120" s="418">
        <v>1100739</v>
      </c>
      <c r="J120" s="418">
        <v>917283</v>
      </c>
      <c r="K120" s="419">
        <v>550368</v>
      </c>
      <c r="L120" s="210"/>
    </row>
    <row r="121" spans="1:12" s="76" customFormat="1" ht="14.15" customHeight="1" x14ac:dyDescent="0.25">
      <c r="A121" s="114">
        <v>7</v>
      </c>
      <c r="B121" s="712" t="s">
        <v>798</v>
      </c>
      <c r="C121" s="20">
        <v>1</v>
      </c>
      <c r="D121" s="405">
        <v>1295025</v>
      </c>
      <c r="E121" s="406">
        <v>971268</v>
      </c>
      <c r="F121" s="406">
        <v>809391</v>
      </c>
      <c r="G121" s="407">
        <v>485634</v>
      </c>
      <c r="H121" s="405">
        <v>1362366</v>
      </c>
      <c r="I121" s="406">
        <v>1021776</v>
      </c>
      <c r="J121" s="406">
        <v>851478</v>
      </c>
      <c r="K121" s="412">
        <v>510888</v>
      </c>
      <c r="L121" s="210"/>
    </row>
    <row r="122" spans="1:12" s="76" customFormat="1" ht="14.15" customHeight="1" x14ac:dyDescent="0.25">
      <c r="A122" s="114"/>
      <c r="B122" s="713"/>
      <c r="C122" s="23">
        <v>2</v>
      </c>
      <c r="D122" s="413">
        <v>1314450</v>
      </c>
      <c r="E122" s="414">
        <v>985839</v>
      </c>
      <c r="F122" s="414">
        <v>821532</v>
      </c>
      <c r="G122" s="415">
        <v>492918</v>
      </c>
      <c r="H122" s="413">
        <v>1382802</v>
      </c>
      <c r="I122" s="414">
        <v>1037103</v>
      </c>
      <c r="J122" s="414">
        <v>864252</v>
      </c>
      <c r="K122" s="416">
        <v>518550</v>
      </c>
      <c r="L122" s="210"/>
    </row>
    <row r="123" spans="1:12" s="76" customFormat="1" ht="14.15" customHeight="1" x14ac:dyDescent="0.25">
      <c r="A123" s="114"/>
      <c r="B123" s="713"/>
      <c r="C123" s="23">
        <v>3</v>
      </c>
      <c r="D123" s="413">
        <v>1334160</v>
      </c>
      <c r="E123" s="414">
        <v>1000620</v>
      </c>
      <c r="F123" s="414">
        <v>833850</v>
      </c>
      <c r="G123" s="415">
        <v>500310</v>
      </c>
      <c r="H123" s="413">
        <v>1403535</v>
      </c>
      <c r="I123" s="414">
        <v>1052652</v>
      </c>
      <c r="J123" s="414">
        <v>877209</v>
      </c>
      <c r="K123" s="416">
        <v>526326</v>
      </c>
      <c r="L123" s="210"/>
    </row>
    <row r="124" spans="1:12" s="76" customFormat="1" ht="14.15" customHeight="1" x14ac:dyDescent="0.25">
      <c r="A124" s="114"/>
      <c r="B124" s="713"/>
      <c r="C124" s="23">
        <v>4</v>
      </c>
      <c r="D124" s="413">
        <v>1354182</v>
      </c>
      <c r="E124" s="414">
        <v>1015638</v>
      </c>
      <c r="F124" s="414">
        <v>846363</v>
      </c>
      <c r="G124" s="415">
        <v>507819</v>
      </c>
      <c r="H124" s="413">
        <v>1424598</v>
      </c>
      <c r="I124" s="414">
        <v>1068450</v>
      </c>
      <c r="J124" s="414">
        <v>890373</v>
      </c>
      <c r="K124" s="416">
        <v>534225</v>
      </c>
      <c r="L124" s="210"/>
    </row>
    <row r="125" spans="1:12" s="76" customFormat="1" ht="14.15" customHeight="1" x14ac:dyDescent="0.25">
      <c r="A125" s="114"/>
      <c r="B125" s="713"/>
      <c r="C125" s="23">
        <v>5</v>
      </c>
      <c r="D125" s="413">
        <v>1374492</v>
      </c>
      <c r="E125" s="414">
        <v>1030869</v>
      </c>
      <c r="F125" s="414">
        <v>859059</v>
      </c>
      <c r="G125" s="415">
        <v>515436</v>
      </c>
      <c r="H125" s="413">
        <v>1445967</v>
      </c>
      <c r="I125" s="414">
        <v>1084476</v>
      </c>
      <c r="J125" s="414">
        <v>903729</v>
      </c>
      <c r="K125" s="416">
        <v>542238</v>
      </c>
      <c r="L125" s="210"/>
    </row>
    <row r="126" spans="1:12" s="76" customFormat="1" ht="14.15" customHeight="1" thickBot="1" x14ac:dyDescent="0.3">
      <c r="A126" s="114"/>
      <c r="B126" s="714"/>
      <c r="C126" s="24">
        <v>6</v>
      </c>
      <c r="D126" s="413">
        <v>1395105</v>
      </c>
      <c r="E126" s="414">
        <v>1046328</v>
      </c>
      <c r="F126" s="414">
        <v>871941</v>
      </c>
      <c r="G126" s="415">
        <v>523164</v>
      </c>
      <c r="H126" s="417">
        <v>1467651</v>
      </c>
      <c r="I126" s="418">
        <v>1100739</v>
      </c>
      <c r="J126" s="418">
        <v>917283</v>
      </c>
      <c r="K126" s="419">
        <v>550368</v>
      </c>
      <c r="L126" s="210"/>
    </row>
    <row r="127" spans="1:12" s="76" customFormat="1" ht="14.15" customHeight="1" x14ac:dyDescent="0.25">
      <c r="A127" s="115">
        <v>8</v>
      </c>
      <c r="B127" s="712" t="s">
        <v>799</v>
      </c>
      <c r="C127" s="20">
        <v>1</v>
      </c>
      <c r="D127" s="405">
        <v>1437270</v>
      </c>
      <c r="E127" s="406">
        <v>1077954</v>
      </c>
      <c r="F127" s="406">
        <v>898293</v>
      </c>
      <c r="G127" s="407">
        <v>538977</v>
      </c>
      <c r="H127" s="405">
        <v>1512009</v>
      </c>
      <c r="I127" s="406">
        <v>1134006</v>
      </c>
      <c r="J127" s="406">
        <v>945006</v>
      </c>
      <c r="K127" s="412">
        <v>567003</v>
      </c>
      <c r="L127" s="210"/>
    </row>
    <row r="128" spans="1:12" s="76" customFormat="1" ht="14.15" customHeight="1" x14ac:dyDescent="0.25">
      <c r="A128" s="114"/>
      <c r="B128" s="713"/>
      <c r="C128" s="23">
        <v>2</v>
      </c>
      <c r="D128" s="413">
        <v>1458822</v>
      </c>
      <c r="E128" s="414">
        <v>1094118</v>
      </c>
      <c r="F128" s="414">
        <v>911763</v>
      </c>
      <c r="G128" s="415">
        <v>547059</v>
      </c>
      <c r="H128" s="413">
        <v>1534680</v>
      </c>
      <c r="I128" s="414">
        <v>1151010</v>
      </c>
      <c r="J128" s="414">
        <v>959175</v>
      </c>
      <c r="K128" s="416">
        <v>575505</v>
      </c>
      <c r="L128" s="210"/>
    </row>
    <row r="129" spans="1:12" s="76" customFormat="1" ht="14.15" customHeight="1" x14ac:dyDescent="0.25">
      <c r="A129" s="114"/>
      <c r="B129" s="713"/>
      <c r="C129" s="23">
        <v>3</v>
      </c>
      <c r="D129" s="413">
        <v>1480704</v>
      </c>
      <c r="E129" s="414">
        <v>1110528</v>
      </c>
      <c r="F129" s="414">
        <v>925440</v>
      </c>
      <c r="G129" s="415">
        <v>555264</v>
      </c>
      <c r="H129" s="413">
        <v>1557702</v>
      </c>
      <c r="I129" s="414">
        <v>1168278</v>
      </c>
      <c r="J129" s="414">
        <v>973563</v>
      </c>
      <c r="K129" s="416">
        <v>584139</v>
      </c>
      <c r="L129" s="210"/>
    </row>
    <row r="130" spans="1:12" s="76" customFormat="1" ht="14.15" customHeight="1" x14ac:dyDescent="0.25">
      <c r="A130" s="114"/>
      <c r="B130" s="713"/>
      <c r="C130" s="23">
        <v>4</v>
      </c>
      <c r="D130" s="413">
        <v>1502919</v>
      </c>
      <c r="E130" s="414">
        <v>1127190</v>
      </c>
      <c r="F130" s="414">
        <v>939324</v>
      </c>
      <c r="G130" s="415">
        <v>563595</v>
      </c>
      <c r="H130" s="413">
        <v>1581072</v>
      </c>
      <c r="I130" s="414">
        <v>1185804</v>
      </c>
      <c r="J130" s="414">
        <v>988170</v>
      </c>
      <c r="K130" s="416">
        <v>592902</v>
      </c>
      <c r="L130" s="210"/>
    </row>
    <row r="131" spans="1:12" s="76" customFormat="1" ht="14.15" customHeight="1" x14ac:dyDescent="0.25">
      <c r="A131" s="114"/>
      <c r="B131" s="713"/>
      <c r="C131" s="23">
        <v>5</v>
      </c>
      <c r="D131" s="413">
        <v>1525458</v>
      </c>
      <c r="E131" s="414">
        <v>1144095</v>
      </c>
      <c r="F131" s="414">
        <v>953412</v>
      </c>
      <c r="G131" s="415">
        <v>572046</v>
      </c>
      <c r="H131" s="413">
        <v>1604781</v>
      </c>
      <c r="I131" s="414">
        <v>1203585</v>
      </c>
      <c r="J131" s="414">
        <v>1002987</v>
      </c>
      <c r="K131" s="416">
        <v>601794</v>
      </c>
      <c r="L131" s="210"/>
    </row>
    <row r="132" spans="1:12" s="76" customFormat="1" ht="14.15" customHeight="1" thickBot="1" x14ac:dyDescent="0.3">
      <c r="A132" s="115"/>
      <c r="B132" s="714"/>
      <c r="C132" s="24">
        <v>6</v>
      </c>
      <c r="D132" s="417">
        <v>1548336</v>
      </c>
      <c r="E132" s="418">
        <v>1161252</v>
      </c>
      <c r="F132" s="418">
        <v>967710</v>
      </c>
      <c r="G132" s="429">
        <v>580626</v>
      </c>
      <c r="H132" s="417">
        <v>1628850</v>
      </c>
      <c r="I132" s="418">
        <v>1221639</v>
      </c>
      <c r="J132" s="418">
        <v>1018032</v>
      </c>
      <c r="K132" s="419">
        <v>610818</v>
      </c>
      <c r="L132" s="210"/>
    </row>
    <row r="133" spans="1:12" s="76" customFormat="1" ht="5.4" customHeight="1" x14ac:dyDescent="0.25">
      <c r="A133" s="114"/>
      <c r="B133" s="48"/>
      <c r="C133" s="45"/>
      <c r="D133" s="363"/>
      <c r="E133" s="54"/>
      <c r="F133" s="54"/>
      <c r="G133" s="54"/>
      <c r="H133" s="363"/>
      <c r="I133" s="54"/>
      <c r="J133" s="54"/>
      <c r="K133" s="54"/>
      <c r="L133" s="210"/>
    </row>
    <row r="134" spans="1:12" ht="18" customHeight="1" x14ac:dyDescent="0.25">
      <c r="A134" s="299"/>
      <c r="B134" s="601" t="s">
        <v>171</v>
      </c>
      <c r="C134" s="601"/>
      <c r="D134" s="601"/>
      <c r="E134" s="601"/>
      <c r="F134" s="601"/>
      <c r="G134" s="601"/>
      <c r="H134" s="601"/>
      <c r="I134" s="601"/>
      <c r="J134" s="601"/>
      <c r="K134" s="601"/>
    </row>
    <row r="135" spans="1:12" ht="19.25" customHeight="1" thickBot="1" x14ac:dyDescent="0.3">
      <c r="A135" s="299"/>
      <c r="B135" s="151"/>
      <c r="C135" s="151"/>
      <c r="D135" s="661" t="s">
        <v>929</v>
      </c>
      <c r="E135" s="662"/>
      <c r="F135" s="662"/>
      <c r="G135" s="663"/>
      <c r="H135" s="664" t="s">
        <v>929</v>
      </c>
      <c r="I135" s="665"/>
      <c r="J135" s="665"/>
      <c r="K135" s="666"/>
    </row>
    <row r="136" spans="1:12" s="76" customFormat="1" ht="14.15" customHeight="1" x14ac:dyDescent="0.25">
      <c r="A136" s="114">
        <v>1</v>
      </c>
      <c r="B136" s="712" t="s">
        <v>173</v>
      </c>
      <c r="C136" s="20">
        <v>1</v>
      </c>
      <c r="D136" s="405">
        <v>780612</v>
      </c>
      <c r="E136" s="406">
        <v>585459</v>
      </c>
      <c r="F136" s="406">
        <v>487884</v>
      </c>
      <c r="G136" s="407">
        <v>292731</v>
      </c>
      <c r="H136" s="405">
        <v>821205</v>
      </c>
      <c r="I136" s="406">
        <v>615903</v>
      </c>
      <c r="J136" s="406">
        <v>513252</v>
      </c>
      <c r="K136" s="412">
        <v>307953</v>
      </c>
      <c r="L136" s="210"/>
    </row>
    <row r="137" spans="1:12" s="76" customFormat="1" ht="14.15" customHeight="1" x14ac:dyDescent="0.25">
      <c r="A137" s="114"/>
      <c r="B137" s="713"/>
      <c r="C137" s="23">
        <v>2</v>
      </c>
      <c r="D137" s="413">
        <v>792327</v>
      </c>
      <c r="E137" s="414">
        <v>594246</v>
      </c>
      <c r="F137" s="414">
        <v>495204</v>
      </c>
      <c r="G137" s="415">
        <v>297123</v>
      </c>
      <c r="H137" s="413">
        <v>833529</v>
      </c>
      <c r="I137" s="414">
        <v>625146</v>
      </c>
      <c r="J137" s="414">
        <v>520956</v>
      </c>
      <c r="K137" s="416">
        <v>312573</v>
      </c>
      <c r="L137" s="210"/>
    </row>
    <row r="138" spans="1:12" s="76" customFormat="1" ht="14.15" customHeight="1" x14ac:dyDescent="0.25">
      <c r="A138" s="114"/>
      <c r="B138" s="713"/>
      <c r="C138" s="23">
        <v>3</v>
      </c>
      <c r="D138" s="413">
        <v>804204</v>
      </c>
      <c r="E138" s="414">
        <v>603153</v>
      </c>
      <c r="F138" s="414">
        <v>502629</v>
      </c>
      <c r="G138" s="415">
        <v>301578</v>
      </c>
      <c r="H138" s="413">
        <v>846024</v>
      </c>
      <c r="I138" s="414">
        <v>634518</v>
      </c>
      <c r="J138" s="414">
        <v>528765</v>
      </c>
      <c r="K138" s="416">
        <v>317259</v>
      </c>
      <c r="L138" s="210"/>
    </row>
    <row r="139" spans="1:12" s="76" customFormat="1" ht="14.15" customHeight="1" thickBot="1" x14ac:dyDescent="0.3">
      <c r="A139" s="114"/>
      <c r="B139" s="714"/>
      <c r="C139" s="24">
        <v>4</v>
      </c>
      <c r="D139" s="413">
        <v>816264</v>
      </c>
      <c r="E139" s="414">
        <v>612198</v>
      </c>
      <c r="F139" s="414">
        <v>510165</v>
      </c>
      <c r="G139" s="415">
        <v>306099</v>
      </c>
      <c r="H139" s="417">
        <v>858711</v>
      </c>
      <c r="I139" s="418">
        <v>644034</v>
      </c>
      <c r="J139" s="418">
        <v>536694</v>
      </c>
      <c r="K139" s="419">
        <v>322017</v>
      </c>
      <c r="L139" s="210"/>
    </row>
    <row r="140" spans="1:12" s="76" customFormat="1" ht="14.15" customHeight="1" x14ac:dyDescent="0.25">
      <c r="A140" s="114">
        <v>2</v>
      </c>
      <c r="B140" s="712" t="s">
        <v>174</v>
      </c>
      <c r="C140" s="20">
        <v>1</v>
      </c>
      <c r="D140" s="405">
        <v>1051368</v>
      </c>
      <c r="E140" s="406">
        <v>788526</v>
      </c>
      <c r="F140" s="406">
        <v>657105</v>
      </c>
      <c r="G140" s="407">
        <v>394263</v>
      </c>
      <c r="H140" s="405">
        <v>1106040</v>
      </c>
      <c r="I140" s="406">
        <v>829530</v>
      </c>
      <c r="J140" s="406">
        <v>691275</v>
      </c>
      <c r="K140" s="412">
        <v>414765</v>
      </c>
      <c r="L140" s="210"/>
    </row>
    <row r="141" spans="1:12" s="76" customFormat="1" ht="14.15" customHeight="1" x14ac:dyDescent="0.25">
      <c r="A141" s="114"/>
      <c r="B141" s="713"/>
      <c r="C141" s="23">
        <v>2</v>
      </c>
      <c r="D141" s="413">
        <v>1067145</v>
      </c>
      <c r="E141" s="414">
        <v>800358</v>
      </c>
      <c r="F141" s="414">
        <v>666966</v>
      </c>
      <c r="G141" s="415">
        <v>400179</v>
      </c>
      <c r="H141" s="413">
        <v>1122636</v>
      </c>
      <c r="I141" s="414">
        <v>841977</v>
      </c>
      <c r="J141" s="414">
        <v>701649</v>
      </c>
      <c r="K141" s="416">
        <v>420990</v>
      </c>
      <c r="L141" s="210"/>
    </row>
    <row r="142" spans="1:12" s="76" customFormat="1" ht="14.15" customHeight="1" x14ac:dyDescent="0.25">
      <c r="A142" s="114"/>
      <c r="B142" s="713"/>
      <c r="C142" s="23">
        <v>3</v>
      </c>
      <c r="D142" s="413">
        <v>1083147</v>
      </c>
      <c r="E142" s="414">
        <v>812361</v>
      </c>
      <c r="F142" s="414">
        <v>676968</v>
      </c>
      <c r="G142" s="415">
        <v>406179</v>
      </c>
      <c r="H142" s="413">
        <v>1139472</v>
      </c>
      <c r="I142" s="414">
        <v>854604</v>
      </c>
      <c r="J142" s="414">
        <v>712170</v>
      </c>
      <c r="K142" s="416">
        <v>427302</v>
      </c>
      <c r="L142" s="210"/>
    </row>
    <row r="143" spans="1:12" s="76" customFormat="1" ht="14.15" customHeight="1" x14ac:dyDescent="0.25">
      <c r="A143" s="114"/>
      <c r="B143" s="713"/>
      <c r="C143" s="23">
        <v>4</v>
      </c>
      <c r="D143" s="413">
        <v>1099392</v>
      </c>
      <c r="E143" s="414">
        <v>824544</v>
      </c>
      <c r="F143" s="414">
        <v>687120</v>
      </c>
      <c r="G143" s="415">
        <v>412272</v>
      </c>
      <c r="H143" s="413">
        <v>1156560</v>
      </c>
      <c r="I143" s="414">
        <v>867420</v>
      </c>
      <c r="J143" s="414">
        <v>722850</v>
      </c>
      <c r="K143" s="416">
        <v>433710</v>
      </c>
      <c r="L143" s="210"/>
    </row>
    <row r="144" spans="1:12" s="76" customFormat="1" ht="14.15" customHeight="1" thickBot="1" x14ac:dyDescent="0.3">
      <c r="A144" s="114"/>
      <c r="B144" s="714"/>
      <c r="C144" s="24">
        <v>5</v>
      </c>
      <c r="D144" s="413">
        <v>1115874</v>
      </c>
      <c r="E144" s="414">
        <v>836907</v>
      </c>
      <c r="F144" s="414">
        <v>697422</v>
      </c>
      <c r="G144" s="415">
        <v>418452</v>
      </c>
      <c r="H144" s="417">
        <v>1173900</v>
      </c>
      <c r="I144" s="418">
        <v>880425</v>
      </c>
      <c r="J144" s="418">
        <v>733689</v>
      </c>
      <c r="K144" s="419">
        <v>440214</v>
      </c>
      <c r="L144" s="210"/>
    </row>
    <row r="145" spans="1:12" s="76" customFormat="1" ht="14.15" customHeight="1" x14ac:dyDescent="0.25">
      <c r="A145" s="114">
        <v>3</v>
      </c>
      <c r="B145" s="712" t="s">
        <v>175</v>
      </c>
      <c r="C145" s="20">
        <v>1</v>
      </c>
      <c r="D145" s="405">
        <v>1202112</v>
      </c>
      <c r="E145" s="406">
        <v>901584</v>
      </c>
      <c r="F145" s="406">
        <v>751320</v>
      </c>
      <c r="G145" s="407">
        <v>450792</v>
      </c>
      <c r="H145" s="405">
        <v>1264623</v>
      </c>
      <c r="I145" s="406">
        <v>948468</v>
      </c>
      <c r="J145" s="406">
        <v>790389</v>
      </c>
      <c r="K145" s="412">
        <v>474234</v>
      </c>
      <c r="L145" s="210"/>
    </row>
    <row r="146" spans="1:12" s="76" customFormat="1" ht="14.15" customHeight="1" x14ac:dyDescent="0.25">
      <c r="A146" s="114"/>
      <c r="B146" s="713"/>
      <c r="C146" s="23">
        <v>2</v>
      </c>
      <c r="D146" s="413">
        <v>1220154</v>
      </c>
      <c r="E146" s="414">
        <v>915117</v>
      </c>
      <c r="F146" s="414">
        <v>762597</v>
      </c>
      <c r="G146" s="415">
        <v>457557</v>
      </c>
      <c r="H146" s="413">
        <v>1283601</v>
      </c>
      <c r="I146" s="414">
        <v>962700</v>
      </c>
      <c r="J146" s="414">
        <v>802251</v>
      </c>
      <c r="K146" s="416">
        <v>481350</v>
      </c>
      <c r="L146" s="210"/>
    </row>
    <row r="147" spans="1:12" s="76" customFormat="1" ht="14.15" customHeight="1" x14ac:dyDescent="0.25">
      <c r="A147" s="114"/>
      <c r="B147" s="713"/>
      <c r="C147" s="23">
        <v>3</v>
      </c>
      <c r="D147" s="413">
        <v>1238451</v>
      </c>
      <c r="E147" s="414">
        <v>928839</v>
      </c>
      <c r="F147" s="414">
        <v>774033</v>
      </c>
      <c r="G147" s="415">
        <v>464418</v>
      </c>
      <c r="H147" s="413">
        <v>1302849</v>
      </c>
      <c r="I147" s="414">
        <v>977136</v>
      </c>
      <c r="J147" s="414">
        <v>814281</v>
      </c>
      <c r="K147" s="416">
        <v>488568</v>
      </c>
      <c r="L147" s="210"/>
    </row>
    <row r="148" spans="1:12" s="76" customFormat="1" ht="14.15" customHeight="1" x14ac:dyDescent="0.25">
      <c r="A148" s="114"/>
      <c r="B148" s="713"/>
      <c r="C148" s="23">
        <v>4</v>
      </c>
      <c r="D148" s="413">
        <v>1257033</v>
      </c>
      <c r="E148" s="414">
        <v>942774</v>
      </c>
      <c r="F148" s="414">
        <v>785646</v>
      </c>
      <c r="G148" s="415">
        <v>471387</v>
      </c>
      <c r="H148" s="413">
        <v>1322400</v>
      </c>
      <c r="I148" s="414">
        <v>991800</v>
      </c>
      <c r="J148" s="414">
        <v>826500</v>
      </c>
      <c r="K148" s="416">
        <v>495900</v>
      </c>
      <c r="L148" s="210"/>
    </row>
    <row r="149" spans="1:12" s="76" customFormat="1" ht="14.15" customHeight="1" thickBot="1" x14ac:dyDescent="0.3">
      <c r="A149" s="114"/>
      <c r="B149" s="714"/>
      <c r="C149" s="24">
        <v>5</v>
      </c>
      <c r="D149" s="413">
        <v>1275885</v>
      </c>
      <c r="E149" s="414">
        <v>956913</v>
      </c>
      <c r="F149" s="414">
        <v>797427</v>
      </c>
      <c r="G149" s="415">
        <v>478458</v>
      </c>
      <c r="H149" s="417">
        <v>1342230</v>
      </c>
      <c r="I149" s="418">
        <v>1006674</v>
      </c>
      <c r="J149" s="418">
        <v>838893</v>
      </c>
      <c r="K149" s="419">
        <v>503337</v>
      </c>
      <c r="L149" s="210"/>
    </row>
    <row r="150" spans="1:12" s="76" customFormat="1" ht="14.15" customHeight="1" x14ac:dyDescent="0.25">
      <c r="A150" s="114">
        <v>4</v>
      </c>
      <c r="B150" s="712" t="s">
        <v>176</v>
      </c>
      <c r="C150" s="20">
        <v>1</v>
      </c>
      <c r="D150" s="405">
        <v>1395105</v>
      </c>
      <c r="E150" s="406">
        <v>1046328</v>
      </c>
      <c r="F150" s="406">
        <v>871941</v>
      </c>
      <c r="G150" s="407">
        <v>523164</v>
      </c>
      <c r="H150" s="405">
        <v>1467651</v>
      </c>
      <c r="I150" s="406">
        <v>1100739</v>
      </c>
      <c r="J150" s="406">
        <v>917283</v>
      </c>
      <c r="K150" s="412">
        <v>550368</v>
      </c>
      <c r="L150" s="210"/>
    </row>
    <row r="151" spans="1:12" s="76" customFormat="1" ht="14.15" customHeight="1" x14ac:dyDescent="0.25">
      <c r="A151" s="114"/>
      <c r="B151" s="713"/>
      <c r="C151" s="23">
        <v>2</v>
      </c>
      <c r="D151" s="413">
        <v>1416030</v>
      </c>
      <c r="E151" s="414">
        <v>1062024</v>
      </c>
      <c r="F151" s="414">
        <v>885018</v>
      </c>
      <c r="G151" s="415">
        <v>531012</v>
      </c>
      <c r="H151" s="413">
        <v>1489665</v>
      </c>
      <c r="I151" s="414">
        <v>1117248</v>
      </c>
      <c r="J151" s="414">
        <v>931041</v>
      </c>
      <c r="K151" s="416">
        <v>558624</v>
      </c>
      <c r="L151" s="210"/>
    </row>
    <row r="152" spans="1:12" s="76" customFormat="1" ht="14.15" customHeight="1" x14ac:dyDescent="0.25">
      <c r="A152" s="114"/>
      <c r="B152" s="713"/>
      <c r="C152" s="23">
        <v>3</v>
      </c>
      <c r="D152" s="413">
        <v>1437270</v>
      </c>
      <c r="E152" s="414">
        <v>1077954</v>
      </c>
      <c r="F152" s="414">
        <v>898293</v>
      </c>
      <c r="G152" s="415">
        <v>538977</v>
      </c>
      <c r="H152" s="413">
        <v>1512009</v>
      </c>
      <c r="I152" s="414">
        <v>1134006</v>
      </c>
      <c r="J152" s="414">
        <v>945006</v>
      </c>
      <c r="K152" s="416">
        <v>567003</v>
      </c>
      <c r="L152" s="210"/>
    </row>
    <row r="153" spans="1:12" s="76" customFormat="1" ht="14.15" customHeight="1" x14ac:dyDescent="0.25">
      <c r="A153" s="114"/>
      <c r="B153" s="713"/>
      <c r="C153" s="23">
        <v>4</v>
      </c>
      <c r="D153" s="413">
        <v>1458822</v>
      </c>
      <c r="E153" s="414">
        <v>1094118</v>
      </c>
      <c r="F153" s="414">
        <v>911763</v>
      </c>
      <c r="G153" s="415">
        <v>547059</v>
      </c>
      <c r="H153" s="413">
        <v>1534680</v>
      </c>
      <c r="I153" s="414">
        <v>1151010</v>
      </c>
      <c r="J153" s="414">
        <v>959175</v>
      </c>
      <c r="K153" s="416">
        <v>575505</v>
      </c>
      <c r="L153" s="210"/>
    </row>
    <row r="154" spans="1:12" s="76" customFormat="1" ht="14.15" customHeight="1" x14ac:dyDescent="0.25">
      <c r="A154" s="114"/>
      <c r="B154" s="713"/>
      <c r="C154" s="23">
        <v>5</v>
      </c>
      <c r="D154" s="413">
        <v>1480704</v>
      </c>
      <c r="E154" s="414">
        <v>1110528</v>
      </c>
      <c r="F154" s="414">
        <v>925440</v>
      </c>
      <c r="G154" s="415">
        <v>555264</v>
      </c>
      <c r="H154" s="413">
        <v>1557702</v>
      </c>
      <c r="I154" s="414">
        <v>1168278</v>
      </c>
      <c r="J154" s="414">
        <v>973563</v>
      </c>
      <c r="K154" s="416">
        <v>584139</v>
      </c>
      <c r="L154" s="210"/>
    </row>
    <row r="155" spans="1:12" s="76" customFormat="1" ht="14.15" customHeight="1" x14ac:dyDescent="0.25">
      <c r="A155" s="114"/>
      <c r="B155" s="713"/>
      <c r="C155" s="23">
        <v>6</v>
      </c>
      <c r="D155" s="413">
        <v>1502919</v>
      </c>
      <c r="E155" s="414">
        <v>1127190</v>
      </c>
      <c r="F155" s="414">
        <v>939324</v>
      </c>
      <c r="G155" s="415">
        <v>563595</v>
      </c>
      <c r="H155" s="413">
        <v>1581072</v>
      </c>
      <c r="I155" s="414">
        <v>1185804</v>
      </c>
      <c r="J155" s="414">
        <v>988170</v>
      </c>
      <c r="K155" s="416">
        <v>592902</v>
      </c>
      <c r="L155" s="210"/>
    </row>
    <row r="156" spans="1:12" s="76" customFormat="1" ht="14.15" customHeight="1" x14ac:dyDescent="0.25">
      <c r="A156" s="114"/>
      <c r="B156" s="713"/>
      <c r="C156" s="23">
        <v>7</v>
      </c>
      <c r="D156" s="413">
        <v>1525458</v>
      </c>
      <c r="E156" s="414">
        <v>1144095</v>
      </c>
      <c r="F156" s="414">
        <v>953412</v>
      </c>
      <c r="G156" s="415">
        <v>572046</v>
      </c>
      <c r="H156" s="413">
        <v>1604781</v>
      </c>
      <c r="I156" s="414">
        <v>1203585</v>
      </c>
      <c r="J156" s="414">
        <v>1002987</v>
      </c>
      <c r="K156" s="416">
        <v>601794</v>
      </c>
      <c r="L156" s="210"/>
    </row>
    <row r="157" spans="1:12" s="76" customFormat="1" ht="14.15" customHeight="1" x14ac:dyDescent="0.25">
      <c r="A157" s="114"/>
      <c r="B157" s="713"/>
      <c r="C157" s="23">
        <v>8</v>
      </c>
      <c r="D157" s="413">
        <v>1548336</v>
      </c>
      <c r="E157" s="414">
        <v>1161252</v>
      </c>
      <c r="F157" s="414">
        <v>967710</v>
      </c>
      <c r="G157" s="415">
        <v>580626</v>
      </c>
      <c r="H157" s="413">
        <v>1628850</v>
      </c>
      <c r="I157" s="414">
        <v>1221639</v>
      </c>
      <c r="J157" s="414">
        <v>1018032</v>
      </c>
      <c r="K157" s="416">
        <v>610818</v>
      </c>
      <c r="L157" s="210"/>
    </row>
    <row r="158" spans="1:12" s="76" customFormat="1" ht="14.15" customHeight="1" x14ac:dyDescent="0.25">
      <c r="A158" s="114"/>
      <c r="B158" s="713"/>
      <c r="C158" s="23">
        <v>9</v>
      </c>
      <c r="D158" s="413">
        <v>1571565</v>
      </c>
      <c r="E158" s="414">
        <v>1178673</v>
      </c>
      <c r="F158" s="414">
        <v>982227</v>
      </c>
      <c r="G158" s="415">
        <v>589338</v>
      </c>
      <c r="H158" s="413">
        <v>1653285</v>
      </c>
      <c r="I158" s="414">
        <v>1239963</v>
      </c>
      <c r="J158" s="414">
        <v>1033302</v>
      </c>
      <c r="K158" s="416">
        <v>619983</v>
      </c>
      <c r="L158" s="210"/>
    </row>
    <row r="159" spans="1:12" s="76" customFormat="1" ht="14.15" customHeight="1" x14ac:dyDescent="0.25">
      <c r="A159" s="114"/>
      <c r="B159" s="713"/>
      <c r="C159" s="23">
        <v>10</v>
      </c>
      <c r="D159" s="413">
        <v>1595142</v>
      </c>
      <c r="E159" s="414">
        <v>1196358</v>
      </c>
      <c r="F159" s="414">
        <v>996963</v>
      </c>
      <c r="G159" s="415">
        <v>598179</v>
      </c>
      <c r="H159" s="413">
        <v>1678089</v>
      </c>
      <c r="I159" s="414">
        <v>1258566</v>
      </c>
      <c r="J159" s="414">
        <v>1048806</v>
      </c>
      <c r="K159" s="416">
        <v>629283</v>
      </c>
      <c r="L159" s="210"/>
    </row>
    <row r="160" spans="1:12" s="76" customFormat="1" ht="14.15" customHeight="1" x14ac:dyDescent="0.25">
      <c r="A160" s="114"/>
      <c r="B160" s="713"/>
      <c r="C160" s="23">
        <v>11</v>
      </c>
      <c r="D160" s="413">
        <v>1619067</v>
      </c>
      <c r="E160" s="414">
        <v>1214301</v>
      </c>
      <c r="F160" s="414">
        <v>1011918</v>
      </c>
      <c r="G160" s="415">
        <v>607149</v>
      </c>
      <c r="H160" s="413">
        <v>1703259</v>
      </c>
      <c r="I160" s="414">
        <v>1277445</v>
      </c>
      <c r="J160" s="414">
        <v>1064538</v>
      </c>
      <c r="K160" s="416">
        <v>638721</v>
      </c>
      <c r="L160" s="210"/>
    </row>
    <row r="161" spans="1:12" s="76" customFormat="1" ht="14.15" customHeight="1" x14ac:dyDescent="0.25">
      <c r="A161" s="114"/>
      <c r="B161" s="713"/>
      <c r="C161" s="23">
        <v>12</v>
      </c>
      <c r="D161" s="413">
        <v>1643352</v>
      </c>
      <c r="E161" s="414">
        <v>1232514</v>
      </c>
      <c r="F161" s="414">
        <v>1027095</v>
      </c>
      <c r="G161" s="415">
        <v>616257</v>
      </c>
      <c r="H161" s="413">
        <v>1728807</v>
      </c>
      <c r="I161" s="414">
        <v>1296606</v>
      </c>
      <c r="J161" s="414">
        <v>1080504</v>
      </c>
      <c r="K161" s="416">
        <v>648303</v>
      </c>
      <c r="L161" s="210"/>
    </row>
    <row r="162" spans="1:12" s="76" customFormat="1" ht="14.15" customHeight="1" x14ac:dyDescent="0.25">
      <c r="A162" s="114"/>
      <c r="B162" s="713"/>
      <c r="C162" s="23">
        <v>13</v>
      </c>
      <c r="D162" s="413">
        <v>1668009</v>
      </c>
      <c r="E162" s="414">
        <v>1251006</v>
      </c>
      <c r="F162" s="414">
        <v>1042506</v>
      </c>
      <c r="G162" s="415">
        <v>625503</v>
      </c>
      <c r="H162" s="413">
        <v>1754745</v>
      </c>
      <c r="I162" s="414">
        <v>1316058</v>
      </c>
      <c r="J162" s="414">
        <v>1096716</v>
      </c>
      <c r="K162" s="416">
        <v>658029</v>
      </c>
      <c r="L162" s="210"/>
    </row>
    <row r="163" spans="1:12" s="76" customFormat="1" ht="14.15" customHeight="1" x14ac:dyDescent="0.25">
      <c r="A163" s="114"/>
      <c r="B163" s="713"/>
      <c r="C163" s="23">
        <v>14</v>
      </c>
      <c r="D163" s="413">
        <v>1693023</v>
      </c>
      <c r="E163" s="414">
        <v>1269768</v>
      </c>
      <c r="F163" s="414">
        <v>1058139</v>
      </c>
      <c r="G163" s="415">
        <v>634884</v>
      </c>
      <c r="H163" s="413">
        <v>1781061</v>
      </c>
      <c r="I163" s="414">
        <v>1335795</v>
      </c>
      <c r="J163" s="414">
        <v>1113162</v>
      </c>
      <c r="K163" s="416">
        <v>667899</v>
      </c>
      <c r="L163" s="210"/>
    </row>
    <row r="164" spans="1:12" s="76" customFormat="1" ht="14.15" customHeight="1" x14ac:dyDescent="0.25">
      <c r="A164" s="114"/>
      <c r="B164" s="713"/>
      <c r="C164" s="23">
        <v>15</v>
      </c>
      <c r="D164" s="413">
        <v>1718418</v>
      </c>
      <c r="E164" s="414">
        <v>1288815</v>
      </c>
      <c r="F164" s="414">
        <v>1074012</v>
      </c>
      <c r="G164" s="415">
        <v>644406</v>
      </c>
      <c r="H164" s="413">
        <v>1807776</v>
      </c>
      <c r="I164" s="414">
        <v>1355832</v>
      </c>
      <c r="J164" s="414">
        <v>1129860</v>
      </c>
      <c r="K164" s="416">
        <v>677916</v>
      </c>
      <c r="L164" s="210"/>
    </row>
    <row r="165" spans="1:12" s="76" customFormat="1" ht="14.15" customHeight="1" thickBot="1" x14ac:dyDescent="0.3">
      <c r="A165" s="114"/>
      <c r="B165" s="714"/>
      <c r="C165" s="24">
        <v>16</v>
      </c>
      <c r="D165" s="413">
        <v>1744191</v>
      </c>
      <c r="E165" s="414">
        <v>1308144</v>
      </c>
      <c r="F165" s="414">
        <v>1090119</v>
      </c>
      <c r="G165" s="415">
        <v>654072</v>
      </c>
      <c r="H165" s="417">
        <v>1834890</v>
      </c>
      <c r="I165" s="418">
        <v>1376169</v>
      </c>
      <c r="J165" s="418">
        <v>1146807</v>
      </c>
      <c r="K165" s="419">
        <v>688083</v>
      </c>
      <c r="L165" s="210"/>
    </row>
    <row r="166" spans="1:12" s="76" customFormat="1" ht="14.15" customHeight="1" x14ac:dyDescent="0.25">
      <c r="A166" s="114">
        <v>5</v>
      </c>
      <c r="B166" s="658" t="s">
        <v>177</v>
      </c>
      <c r="C166" s="20">
        <v>1</v>
      </c>
      <c r="D166" s="405">
        <v>1051368</v>
      </c>
      <c r="E166" s="406">
        <v>788526</v>
      </c>
      <c r="F166" s="406">
        <v>657105</v>
      </c>
      <c r="G166" s="407">
        <v>394263</v>
      </c>
      <c r="H166" s="405">
        <v>1106040</v>
      </c>
      <c r="I166" s="406">
        <v>829530</v>
      </c>
      <c r="J166" s="406">
        <v>691275</v>
      </c>
      <c r="K166" s="412">
        <v>414765</v>
      </c>
      <c r="L166" s="210"/>
    </row>
    <row r="167" spans="1:12" s="76" customFormat="1" ht="14.15" customHeight="1" x14ac:dyDescent="0.25">
      <c r="A167" s="114"/>
      <c r="B167" s="659"/>
      <c r="C167" s="23">
        <v>2</v>
      </c>
      <c r="D167" s="413">
        <v>1067145</v>
      </c>
      <c r="E167" s="414">
        <v>800358</v>
      </c>
      <c r="F167" s="414">
        <v>666966</v>
      </c>
      <c r="G167" s="415">
        <v>400179</v>
      </c>
      <c r="H167" s="413">
        <v>1122636</v>
      </c>
      <c r="I167" s="414">
        <v>841977</v>
      </c>
      <c r="J167" s="414">
        <v>701649</v>
      </c>
      <c r="K167" s="416">
        <v>420990</v>
      </c>
      <c r="L167" s="210"/>
    </row>
    <row r="168" spans="1:12" s="76" customFormat="1" ht="14.15" customHeight="1" x14ac:dyDescent="0.25">
      <c r="A168" s="114"/>
      <c r="B168" s="659"/>
      <c r="C168" s="23">
        <v>3</v>
      </c>
      <c r="D168" s="413">
        <v>1083147</v>
      </c>
      <c r="E168" s="414">
        <v>812361</v>
      </c>
      <c r="F168" s="414">
        <v>676968</v>
      </c>
      <c r="G168" s="415">
        <v>406179</v>
      </c>
      <c r="H168" s="413">
        <v>1139472</v>
      </c>
      <c r="I168" s="414">
        <v>854604</v>
      </c>
      <c r="J168" s="414">
        <v>712170</v>
      </c>
      <c r="K168" s="416">
        <v>427302</v>
      </c>
      <c r="L168" s="210"/>
    </row>
    <row r="169" spans="1:12" s="76" customFormat="1" ht="14.15" customHeight="1" thickBot="1" x14ac:dyDescent="0.3">
      <c r="A169" s="114"/>
      <c r="B169" s="660"/>
      <c r="C169" s="24">
        <v>4</v>
      </c>
      <c r="D169" s="413">
        <v>1099392</v>
      </c>
      <c r="E169" s="414">
        <v>824544</v>
      </c>
      <c r="F169" s="414">
        <v>687120</v>
      </c>
      <c r="G169" s="415">
        <v>412272</v>
      </c>
      <c r="H169" s="417">
        <v>1156560</v>
      </c>
      <c r="I169" s="418">
        <v>867420</v>
      </c>
      <c r="J169" s="418">
        <v>722850</v>
      </c>
      <c r="K169" s="419">
        <v>433710</v>
      </c>
      <c r="L169" s="210"/>
    </row>
    <row r="170" spans="1:12" s="76" customFormat="1" ht="14.15" customHeight="1" x14ac:dyDescent="0.25">
      <c r="A170" s="114">
        <v>6</v>
      </c>
      <c r="B170" s="712" t="s">
        <v>178</v>
      </c>
      <c r="C170" s="20">
        <v>1</v>
      </c>
      <c r="D170" s="405">
        <v>1220154</v>
      </c>
      <c r="E170" s="406">
        <v>915117</v>
      </c>
      <c r="F170" s="406">
        <v>762597</v>
      </c>
      <c r="G170" s="407">
        <v>457557</v>
      </c>
      <c r="H170" s="405">
        <v>1283601</v>
      </c>
      <c r="I170" s="406">
        <v>962700</v>
      </c>
      <c r="J170" s="406">
        <v>802251</v>
      </c>
      <c r="K170" s="412">
        <v>481350</v>
      </c>
      <c r="L170" s="210"/>
    </row>
    <row r="171" spans="1:12" s="76" customFormat="1" ht="14.15" customHeight="1" x14ac:dyDescent="0.25">
      <c r="A171" s="114"/>
      <c r="B171" s="713"/>
      <c r="C171" s="23">
        <v>2</v>
      </c>
      <c r="D171" s="413">
        <v>1238451</v>
      </c>
      <c r="E171" s="414">
        <v>928839</v>
      </c>
      <c r="F171" s="414">
        <v>774033</v>
      </c>
      <c r="G171" s="415">
        <v>464418</v>
      </c>
      <c r="H171" s="413">
        <v>1302849</v>
      </c>
      <c r="I171" s="414">
        <v>977136</v>
      </c>
      <c r="J171" s="414">
        <v>814281</v>
      </c>
      <c r="K171" s="416">
        <v>488568</v>
      </c>
      <c r="L171" s="210"/>
    </row>
    <row r="172" spans="1:12" s="76" customFormat="1" ht="14.15" customHeight="1" x14ac:dyDescent="0.25">
      <c r="A172" s="114"/>
      <c r="B172" s="713"/>
      <c r="C172" s="23">
        <v>3</v>
      </c>
      <c r="D172" s="413">
        <v>1257033</v>
      </c>
      <c r="E172" s="414">
        <v>942774</v>
      </c>
      <c r="F172" s="414">
        <v>785646</v>
      </c>
      <c r="G172" s="415">
        <v>471387</v>
      </c>
      <c r="H172" s="413">
        <v>1322400</v>
      </c>
      <c r="I172" s="414">
        <v>991800</v>
      </c>
      <c r="J172" s="414">
        <v>826500</v>
      </c>
      <c r="K172" s="416">
        <v>495900</v>
      </c>
      <c r="L172" s="210"/>
    </row>
    <row r="173" spans="1:12" s="76" customFormat="1" ht="14.15" customHeight="1" x14ac:dyDescent="0.25">
      <c r="A173" s="114"/>
      <c r="B173" s="713"/>
      <c r="C173" s="23">
        <v>4</v>
      </c>
      <c r="D173" s="413">
        <v>1275885</v>
      </c>
      <c r="E173" s="414">
        <v>956913</v>
      </c>
      <c r="F173" s="414">
        <v>797427</v>
      </c>
      <c r="G173" s="415">
        <v>478458</v>
      </c>
      <c r="H173" s="413">
        <v>1342230</v>
      </c>
      <c r="I173" s="414">
        <v>1006674</v>
      </c>
      <c r="J173" s="414">
        <v>838893</v>
      </c>
      <c r="K173" s="416">
        <v>503337</v>
      </c>
      <c r="L173" s="210"/>
    </row>
    <row r="174" spans="1:12" s="76" customFormat="1" ht="14.15" customHeight="1" thickBot="1" x14ac:dyDescent="0.3">
      <c r="A174" s="114"/>
      <c r="B174" s="714"/>
      <c r="C174" s="24">
        <v>5</v>
      </c>
      <c r="D174" s="413">
        <v>1295025</v>
      </c>
      <c r="E174" s="414">
        <v>971268</v>
      </c>
      <c r="F174" s="414">
        <v>809391</v>
      </c>
      <c r="G174" s="415">
        <v>485634</v>
      </c>
      <c r="H174" s="417">
        <v>1362366</v>
      </c>
      <c r="I174" s="418">
        <v>1021776</v>
      </c>
      <c r="J174" s="418">
        <v>851478</v>
      </c>
      <c r="K174" s="419">
        <v>510888</v>
      </c>
      <c r="L174" s="210"/>
    </row>
    <row r="175" spans="1:12" s="76" customFormat="1" ht="14.15" customHeight="1" x14ac:dyDescent="0.25">
      <c r="A175" s="114">
        <v>7</v>
      </c>
      <c r="B175" s="712" t="s">
        <v>179</v>
      </c>
      <c r="C175" s="20">
        <v>1</v>
      </c>
      <c r="D175" s="405">
        <v>1395105</v>
      </c>
      <c r="E175" s="406">
        <v>1046328</v>
      </c>
      <c r="F175" s="406">
        <v>871941</v>
      </c>
      <c r="G175" s="407">
        <v>523164</v>
      </c>
      <c r="H175" s="405">
        <v>1467651</v>
      </c>
      <c r="I175" s="406">
        <v>1100739</v>
      </c>
      <c r="J175" s="406">
        <v>917283</v>
      </c>
      <c r="K175" s="412">
        <v>550368</v>
      </c>
      <c r="L175" s="210"/>
    </row>
    <row r="176" spans="1:12" s="76" customFormat="1" ht="14.15" customHeight="1" x14ac:dyDescent="0.25">
      <c r="A176" s="114"/>
      <c r="B176" s="713"/>
      <c r="C176" s="23">
        <v>2</v>
      </c>
      <c r="D176" s="413">
        <v>1416030</v>
      </c>
      <c r="E176" s="414">
        <v>1062024</v>
      </c>
      <c r="F176" s="414">
        <v>885018</v>
      </c>
      <c r="G176" s="415">
        <v>531012</v>
      </c>
      <c r="H176" s="413">
        <v>1489665</v>
      </c>
      <c r="I176" s="414">
        <v>1117248</v>
      </c>
      <c r="J176" s="414">
        <v>931041</v>
      </c>
      <c r="K176" s="416">
        <v>558624</v>
      </c>
      <c r="L176" s="210"/>
    </row>
    <row r="177" spans="1:12" s="76" customFormat="1" ht="14.15" customHeight="1" x14ac:dyDescent="0.25">
      <c r="A177" s="114"/>
      <c r="B177" s="713"/>
      <c r="C177" s="23">
        <v>3</v>
      </c>
      <c r="D177" s="413">
        <v>1437270</v>
      </c>
      <c r="E177" s="414">
        <v>1077954</v>
      </c>
      <c r="F177" s="414">
        <v>898293</v>
      </c>
      <c r="G177" s="415">
        <v>538977</v>
      </c>
      <c r="H177" s="413">
        <v>1512009</v>
      </c>
      <c r="I177" s="414">
        <v>1134006</v>
      </c>
      <c r="J177" s="414">
        <v>945006</v>
      </c>
      <c r="K177" s="416">
        <v>567003</v>
      </c>
      <c r="L177" s="210"/>
    </row>
    <row r="178" spans="1:12" s="76" customFormat="1" ht="14.15" customHeight="1" x14ac:dyDescent="0.25">
      <c r="A178" s="114"/>
      <c r="B178" s="713"/>
      <c r="C178" s="23">
        <v>4</v>
      </c>
      <c r="D178" s="413">
        <v>1458822</v>
      </c>
      <c r="E178" s="414">
        <v>1094118</v>
      </c>
      <c r="F178" s="414">
        <v>911763</v>
      </c>
      <c r="G178" s="415">
        <v>547059</v>
      </c>
      <c r="H178" s="413">
        <v>1534680</v>
      </c>
      <c r="I178" s="414">
        <v>1151010</v>
      </c>
      <c r="J178" s="414">
        <v>959175</v>
      </c>
      <c r="K178" s="416">
        <v>575505</v>
      </c>
      <c r="L178" s="210"/>
    </row>
    <row r="179" spans="1:12" s="76" customFormat="1" ht="14.15" customHeight="1" thickBot="1" x14ac:dyDescent="0.3">
      <c r="A179" s="114"/>
      <c r="B179" s="714"/>
      <c r="C179" s="24">
        <v>5</v>
      </c>
      <c r="D179" s="413">
        <v>1480704</v>
      </c>
      <c r="E179" s="414">
        <v>1110528</v>
      </c>
      <c r="F179" s="414">
        <v>925440</v>
      </c>
      <c r="G179" s="415">
        <v>555264</v>
      </c>
      <c r="H179" s="417">
        <v>1557702</v>
      </c>
      <c r="I179" s="418">
        <v>1168278</v>
      </c>
      <c r="J179" s="418">
        <v>973563</v>
      </c>
      <c r="K179" s="419">
        <v>584139</v>
      </c>
      <c r="L179" s="210"/>
    </row>
    <row r="180" spans="1:12" s="76" customFormat="1" ht="14.15" customHeight="1" x14ac:dyDescent="0.25">
      <c r="A180" s="114">
        <v>8</v>
      </c>
      <c r="B180" s="712" t="s">
        <v>180</v>
      </c>
      <c r="C180" s="20">
        <v>1</v>
      </c>
      <c r="D180" s="405">
        <v>1525458</v>
      </c>
      <c r="E180" s="406">
        <v>1144095</v>
      </c>
      <c r="F180" s="406">
        <v>953412</v>
      </c>
      <c r="G180" s="407">
        <v>572046</v>
      </c>
      <c r="H180" s="405">
        <v>1604781</v>
      </c>
      <c r="I180" s="406">
        <v>1203585</v>
      </c>
      <c r="J180" s="406">
        <v>1002987</v>
      </c>
      <c r="K180" s="412">
        <v>601794</v>
      </c>
      <c r="L180" s="210"/>
    </row>
    <row r="181" spans="1:12" s="76" customFormat="1" ht="14.15" customHeight="1" x14ac:dyDescent="0.25">
      <c r="A181" s="114"/>
      <c r="B181" s="713"/>
      <c r="C181" s="23">
        <v>2</v>
      </c>
      <c r="D181" s="413">
        <v>1548336</v>
      </c>
      <c r="E181" s="414">
        <v>1161252</v>
      </c>
      <c r="F181" s="414">
        <v>967710</v>
      </c>
      <c r="G181" s="415">
        <v>580626</v>
      </c>
      <c r="H181" s="413">
        <v>1628850</v>
      </c>
      <c r="I181" s="414">
        <v>1221639</v>
      </c>
      <c r="J181" s="414">
        <v>1018032</v>
      </c>
      <c r="K181" s="416">
        <v>610818</v>
      </c>
      <c r="L181" s="210"/>
    </row>
    <row r="182" spans="1:12" s="76" customFormat="1" ht="14.15" customHeight="1" x14ac:dyDescent="0.25">
      <c r="A182" s="114"/>
      <c r="B182" s="713"/>
      <c r="C182" s="23">
        <v>3</v>
      </c>
      <c r="D182" s="413">
        <v>1571565</v>
      </c>
      <c r="E182" s="414">
        <v>1178673</v>
      </c>
      <c r="F182" s="414">
        <v>982227</v>
      </c>
      <c r="G182" s="415">
        <v>589338</v>
      </c>
      <c r="H182" s="413">
        <v>1653285</v>
      </c>
      <c r="I182" s="414">
        <v>1239963</v>
      </c>
      <c r="J182" s="414">
        <v>1033302</v>
      </c>
      <c r="K182" s="416">
        <v>619983</v>
      </c>
      <c r="L182" s="210"/>
    </row>
    <row r="183" spans="1:12" s="76" customFormat="1" ht="14.15" customHeight="1" x14ac:dyDescent="0.25">
      <c r="A183" s="114"/>
      <c r="B183" s="713"/>
      <c r="C183" s="23">
        <v>4</v>
      </c>
      <c r="D183" s="413">
        <v>1595142</v>
      </c>
      <c r="E183" s="414">
        <v>1196358</v>
      </c>
      <c r="F183" s="414">
        <v>996963</v>
      </c>
      <c r="G183" s="415">
        <v>598179</v>
      </c>
      <c r="H183" s="413">
        <v>1678089</v>
      </c>
      <c r="I183" s="414">
        <v>1258566</v>
      </c>
      <c r="J183" s="414">
        <v>1048806</v>
      </c>
      <c r="K183" s="416">
        <v>629283</v>
      </c>
      <c r="L183" s="210"/>
    </row>
    <row r="184" spans="1:12" s="76" customFormat="1" ht="14.15" customHeight="1" x14ac:dyDescent="0.25">
      <c r="A184" s="114"/>
      <c r="B184" s="713"/>
      <c r="C184" s="23">
        <v>5</v>
      </c>
      <c r="D184" s="413">
        <v>1619067</v>
      </c>
      <c r="E184" s="414">
        <v>1214301</v>
      </c>
      <c r="F184" s="414">
        <v>1011918</v>
      </c>
      <c r="G184" s="415">
        <v>607149</v>
      </c>
      <c r="H184" s="413">
        <v>1703259</v>
      </c>
      <c r="I184" s="414">
        <v>1277445</v>
      </c>
      <c r="J184" s="414">
        <v>1064538</v>
      </c>
      <c r="K184" s="416">
        <v>638721</v>
      </c>
      <c r="L184" s="210"/>
    </row>
    <row r="185" spans="1:12" s="76" customFormat="1" ht="14.15" customHeight="1" x14ac:dyDescent="0.25">
      <c r="A185" s="114"/>
      <c r="B185" s="713"/>
      <c r="C185" s="23">
        <v>6</v>
      </c>
      <c r="D185" s="413">
        <v>1643352</v>
      </c>
      <c r="E185" s="414">
        <v>1232514</v>
      </c>
      <c r="F185" s="414">
        <v>1027095</v>
      </c>
      <c r="G185" s="415">
        <v>616257</v>
      </c>
      <c r="H185" s="413">
        <v>1728807</v>
      </c>
      <c r="I185" s="414">
        <v>1296606</v>
      </c>
      <c r="J185" s="414">
        <v>1080504</v>
      </c>
      <c r="K185" s="416">
        <v>648303</v>
      </c>
      <c r="L185" s="210"/>
    </row>
    <row r="186" spans="1:12" s="76" customFormat="1" ht="14.15" customHeight="1" x14ac:dyDescent="0.25">
      <c r="A186" s="114"/>
      <c r="B186" s="713"/>
      <c r="C186" s="23">
        <v>7</v>
      </c>
      <c r="D186" s="413">
        <v>1668009</v>
      </c>
      <c r="E186" s="414">
        <v>1251006</v>
      </c>
      <c r="F186" s="414">
        <v>1042506</v>
      </c>
      <c r="G186" s="415">
        <v>625503</v>
      </c>
      <c r="H186" s="413">
        <v>1754745</v>
      </c>
      <c r="I186" s="414">
        <v>1316058</v>
      </c>
      <c r="J186" s="414">
        <v>1096716</v>
      </c>
      <c r="K186" s="416">
        <v>658029</v>
      </c>
      <c r="L186" s="210"/>
    </row>
    <row r="187" spans="1:12" s="76" customFormat="1" ht="14.15" customHeight="1" x14ac:dyDescent="0.25">
      <c r="A187" s="114"/>
      <c r="B187" s="713"/>
      <c r="C187" s="23">
        <v>8</v>
      </c>
      <c r="D187" s="413">
        <v>1693023</v>
      </c>
      <c r="E187" s="414">
        <v>1269768</v>
      </c>
      <c r="F187" s="414">
        <v>1058139</v>
      </c>
      <c r="G187" s="415">
        <v>634884</v>
      </c>
      <c r="H187" s="413">
        <v>1781061</v>
      </c>
      <c r="I187" s="414">
        <v>1335795</v>
      </c>
      <c r="J187" s="414">
        <v>1113162</v>
      </c>
      <c r="K187" s="416">
        <v>667899</v>
      </c>
      <c r="L187" s="210"/>
    </row>
    <row r="188" spans="1:12" s="76" customFormat="1" ht="14.15" customHeight="1" x14ac:dyDescent="0.25">
      <c r="A188" s="114"/>
      <c r="B188" s="713"/>
      <c r="C188" s="23">
        <v>9</v>
      </c>
      <c r="D188" s="413">
        <v>1718418</v>
      </c>
      <c r="E188" s="414">
        <v>1288815</v>
      </c>
      <c r="F188" s="414">
        <v>1074012</v>
      </c>
      <c r="G188" s="415">
        <v>644406</v>
      </c>
      <c r="H188" s="413">
        <v>1807776</v>
      </c>
      <c r="I188" s="414">
        <v>1355832</v>
      </c>
      <c r="J188" s="414">
        <v>1129860</v>
      </c>
      <c r="K188" s="416">
        <v>677916</v>
      </c>
      <c r="L188" s="210"/>
    </row>
    <row r="189" spans="1:12" s="76" customFormat="1" ht="14.15" customHeight="1" thickBot="1" x14ac:dyDescent="0.3">
      <c r="A189" s="114"/>
      <c r="B189" s="714"/>
      <c r="C189" s="24">
        <v>10</v>
      </c>
      <c r="D189" s="413">
        <v>1744191</v>
      </c>
      <c r="E189" s="414">
        <v>1308144</v>
      </c>
      <c r="F189" s="414">
        <v>1090119</v>
      </c>
      <c r="G189" s="415">
        <v>654072</v>
      </c>
      <c r="H189" s="417">
        <v>1834890</v>
      </c>
      <c r="I189" s="418">
        <v>1376169</v>
      </c>
      <c r="J189" s="418">
        <v>1146807</v>
      </c>
      <c r="K189" s="419">
        <v>688083</v>
      </c>
      <c r="L189" s="210"/>
    </row>
    <row r="190" spans="1:12" s="76" customFormat="1" ht="14.15" customHeight="1" x14ac:dyDescent="0.25">
      <c r="A190" s="114">
        <v>9</v>
      </c>
      <c r="B190" s="712" t="s">
        <v>181</v>
      </c>
      <c r="C190" s="20">
        <v>1</v>
      </c>
      <c r="D190" s="405">
        <v>1643352</v>
      </c>
      <c r="E190" s="406">
        <v>1232514</v>
      </c>
      <c r="F190" s="406">
        <v>1027095</v>
      </c>
      <c r="G190" s="407">
        <v>616257</v>
      </c>
      <c r="H190" s="405">
        <v>1728807</v>
      </c>
      <c r="I190" s="406">
        <v>1296606</v>
      </c>
      <c r="J190" s="406">
        <v>1080504</v>
      </c>
      <c r="K190" s="412">
        <v>648303</v>
      </c>
      <c r="L190" s="210"/>
    </row>
    <row r="191" spans="1:12" s="76" customFormat="1" ht="14.15" customHeight="1" x14ac:dyDescent="0.25">
      <c r="A191" s="114"/>
      <c r="B191" s="713"/>
      <c r="C191" s="23">
        <v>2</v>
      </c>
      <c r="D191" s="413">
        <v>1668009</v>
      </c>
      <c r="E191" s="414">
        <v>1251006</v>
      </c>
      <c r="F191" s="414">
        <v>1042506</v>
      </c>
      <c r="G191" s="415">
        <v>625503</v>
      </c>
      <c r="H191" s="413">
        <v>1754745</v>
      </c>
      <c r="I191" s="414">
        <v>1316058</v>
      </c>
      <c r="J191" s="414">
        <v>1096716</v>
      </c>
      <c r="K191" s="416">
        <v>658029</v>
      </c>
      <c r="L191" s="210"/>
    </row>
    <row r="192" spans="1:12" s="76" customFormat="1" ht="14.15" customHeight="1" x14ac:dyDescent="0.25">
      <c r="A192" s="114"/>
      <c r="B192" s="713"/>
      <c r="C192" s="23">
        <v>3</v>
      </c>
      <c r="D192" s="413">
        <v>1693023</v>
      </c>
      <c r="E192" s="414">
        <v>1269768</v>
      </c>
      <c r="F192" s="414">
        <v>1058139</v>
      </c>
      <c r="G192" s="415">
        <v>634884</v>
      </c>
      <c r="H192" s="413">
        <v>1781061</v>
      </c>
      <c r="I192" s="414">
        <v>1335795</v>
      </c>
      <c r="J192" s="414">
        <v>1113162</v>
      </c>
      <c r="K192" s="416">
        <v>667899</v>
      </c>
      <c r="L192" s="210"/>
    </row>
    <row r="193" spans="1:12" s="76" customFormat="1" ht="14.15" customHeight="1" x14ac:dyDescent="0.25">
      <c r="A193" s="114"/>
      <c r="B193" s="713"/>
      <c r="C193" s="23">
        <v>4</v>
      </c>
      <c r="D193" s="413">
        <v>1718418</v>
      </c>
      <c r="E193" s="414">
        <v>1288815</v>
      </c>
      <c r="F193" s="414">
        <v>1074012</v>
      </c>
      <c r="G193" s="415">
        <v>644406</v>
      </c>
      <c r="H193" s="413">
        <v>1807776</v>
      </c>
      <c r="I193" s="414">
        <v>1355832</v>
      </c>
      <c r="J193" s="414">
        <v>1129860</v>
      </c>
      <c r="K193" s="416">
        <v>677916</v>
      </c>
      <c r="L193" s="210"/>
    </row>
    <row r="194" spans="1:12" s="76" customFormat="1" ht="14.15" customHeight="1" thickBot="1" x14ac:dyDescent="0.3">
      <c r="A194" s="114"/>
      <c r="B194" s="714"/>
      <c r="C194" s="24">
        <v>5</v>
      </c>
      <c r="D194" s="413">
        <v>1744191</v>
      </c>
      <c r="E194" s="414">
        <v>1308144</v>
      </c>
      <c r="F194" s="414">
        <v>1090119</v>
      </c>
      <c r="G194" s="415">
        <v>654072</v>
      </c>
      <c r="H194" s="417">
        <v>1834890</v>
      </c>
      <c r="I194" s="418">
        <v>1376169</v>
      </c>
      <c r="J194" s="418">
        <v>1146807</v>
      </c>
      <c r="K194" s="419">
        <v>688083</v>
      </c>
      <c r="L194" s="210"/>
    </row>
    <row r="195" spans="1:12" s="76" customFormat="1" ht="14.15" customHeight="1" x14ac:dyDescent="0.25">
      <c r="A195" s="114">
        <v>10</v>
      </c>
      <c r="B195" s="712" t="s">
        <v>182</v>
      </c>
      <c r="C195" s="20">
        <v>1</v>
      </c>
      <c r="D195" s="405">
        <v>1796922</v>
      </c>
      <c r="E195" s="406">
        <v>1347693</v>
      </c>
      <c r="F195" s="406">
        <v>1123077</v>
      </c>
      <c r="G195" s="407">
        <v>673845</v>
      </c>
      <c r="H195" s="405">
        <v>1890363</v>
      </c>
      <c r="I195" s="406">
        <v>1417773</v>
      </c>
      <c r="J195" s="406">
        <v>1181478</v>
      </c>
      <c r="K195" s="412">
        <v>708885</v>
      </c>
      <c r="L195" s="210"/>
    </row>
    <row r="196" spans="1:12" s="76" customFormat="1" ht="14.15" customHeight="1" x14ac:dyDescent="0.25">
      <c r="A196" s="114"/>
      <c r="B196" s="713"/>
      <c r="C196" s="23">
        <v>2</v>
      </c>
      <c r="D196" s="413">
        <v>1823868</v>
      </c>
      <c r="E196" s="414">
        <v>1367901</v>
      </c>
      <c r="F196" s="414">
        <v>1139919</v>
      </c>
      <c r="G196" s="415">
        <v>683952</v>
      </c>
      <c r="H196" s="413">
        <v>1918710</v>
      </c>
      <c r="I196" s="414">
        <v>1439034</v>
      </c>
      <c r="J196" s="414">
        <v>1199193</v>
      </c>
      <c r="K196" s="416">
        <v>719517</v>
      </c>
      <c r="L196" s="210"/>
    </row>
    <row r="197" spans="1:12" s="76" customFormat="1" ht="14.15" customHeight="1" x14ac:dyDescent="0.25">
      <c r="A197" s="114"/>
      <c r="B197" s="713"/>
      <c r="C197" s="23">
        <v>3</v>
      </c>
      <c r="D197" s="413">
        <v>1851225</v>
      </c>
      <c r="E197" s="414">
        <v>1388418</v>
      </c>
      <c r="F197" s="414">
        <v>1157016</v>
      </c>
      <c r="G197" s="415">
        <v>694209</v>
      </c>
      <c r="H197" s="413">
        <v>1947489</v>
      </c>
      <c r="I197" s="414">
        <v>1460616</v>
      </c>
      <c r="J197" s="414">
        <v>1217181</v>
      </c>
      <c r="K197" s="416">
        <v>730308</v>
      </c>
      <c r="L197" s="210"/>
    </row>
    <row r="198" spans="1:12" s="76" customFormat="1" ht="14.15" customHeight="1" x14ac:dyDescent="0.25">
      <c r="A198" s="114"/>
      <c r="B198" s="713"/>
      <c r="C198" s="23">
        <v>4</v>
      </c>
      <c r="D198" s="413">
        <v>1878999</v>
      </c>
      <c r="E198" s="414">
        <v>1409250</v>
      </c>
      <c r="F198" s="414">
        <v>1174374</v>
      </c>
      <c r="G198" s="415">
        <v>704625</v>
      </c>
      <c r="H198" s="413">
        <v>1976706</v>
      </c>
      <c r="I198" s="414">
        <v>1482531</v>
      </c>
      <c r="J198" s="414">
        <v>1235442</v>
      </c>
      <c r="K198" s="416">
        <v>741264</v>
      </c>
      <c r="L198" s="210"/>
    </row>
    <row r="199" spans="1:12" s="76" customFormat="1" ht="14.15" customHeight="1" x14ac:dyDescent="0.25">
      <c r="A199" s="114"/>
      <c r="B199" s="713"/>
      <c r="C199" s="23">
        <v>5</v>
      </c>
      <c r="D199" s="413">
        <v>1907172</v>
      </c>
      <c r="E199" s="414">
        <v>1430379</v>
      </c>
      <c r="F199" s="414">
        <v>1191984</v>
      </c>
      <c r="G199" s="415">
        <v>715191</v>
      </c>
      <c r="H199" s="413">
        <v>2006346</v>
      </c>
      <c r="I199" s="414">
        <v>1504761</v>
      </c>
      <c r="J199" s="414">
        <v>1253967</v>
      </c>
      <c r="K199" s="416">
        <v>752379</v>
      </c>
      <c r="L199" s="210"/>
    </row>
    <row r="200" spans="1:12" s="76" customFormat="1" ht="14.15" customHeight="1" x14ac:dyDescent="0.25">
      <c r="A200" s="114"/>
      <c r="B200" s="713"/>
      <c r="C200" s="23">
        <v>6</v>
      </c>
      <c r="D200" s="413">
        <v>1935786</v>
      </c>
      <c r="E200" s="414">
        <v>1451841</v>
      </c>
      <c r="F200" s="414">
        <v>1209867</v>
      </c>
      <c r="G200" s="415">
        <v>725919</v>
      </c>
      <c r="H200" s="413">
        <v>2036448</v>
      </c>
      <c r="I200" s="414">
        <v>1527336</v>
      </c>
      <c r="J200" s="414">
        <v>1272780</v>
      </c>
      <c r="K200" s="416">
        <v>763668</v>
      </c>
      <c r="L200" s="210"/>
    </row>
    <row r="201" spans="1:12" s="76" customFormat="1" ht="14.15" customHeight="1" thickBot="1" x14ac:dyDescent="0.3">
      <c r="A201" s="114"/>
      <c r="B201" s="714"/>
      <c r="C201" s="24">
        <v>7</v>
      </c>
      <c r="D201" s="413">
        <v>1964817</v>
      </c>
      <c r="E201" s="414">
        <v>1473612</v>
      </c>
      <c r="F201" s="414">
        <v>1228011</v>
      </c>
      <c r="G201" s="415">
        <v>736806</v>
      </c>
      <c r="H201" s="417">
        <v>2066988</v>
      </c>
      <c r="I201" s="418">
        <v>1550241</v>
      </c>
      <c r="J201" s="418">
        <v>1291869</v>
      </c>
      <c r="K201" s="419">
        <v>775122</v>
      </c>
      <c r="L201" s="210"/>
    </row>
    <row r="202" spans="1:12" s="76" customFormat="1" ht="14.15" customHeight="1" x14ac:dyDescent="0.25">
      <c r="A202" s="114">
        <v>11</v>
      </c>
      <c r="B202" s="712" t="s">
        <v>183</v>
      </c>
      <c r="C202" s="20">
        <v>1</v>
      </c>
      <c r="D202" s="405">
        <v>2054577</v>
      </c>
      <c r="E202" s="406">
        <v>1540932</v>
      </c>
      <c r="F202" s="406">
        <v>1284111</v>
      </c>
      <c r="G202" s="407">
        <v>770466</v>
      </c>
      <c r="H202" s="405">
        <v>2161416</v>
      </c>
      <c r="I202" s="406">
        <v>1621062</v>
      </c>
      <c r="J202" s="406">
        <v>1350885</v>
      </c>
      <c r="K202" s="412">
        <v>810531</v>
      </c>
      <c r="L202" s="210"/>
    </row>
    <row r="203" spans="1:12" s="76" customFormat="1" ht="14.15" customHeight="1" x14ac:dyDescent="0.25">
      <c r="A203" s="114"/>
      <c r="B203" s="713"/>
      <c r="C203" s="23">
        <v>2</v>
      </c>
      <c r="D203" s="413">
        <v>2085390</v>
      </c>
      <c r="E203" s="414">
        <v>1564044</v>
      </c>
      <c r="F203" s="414">
        <v>1303368</v>
      </c>
      <c r="G203" s="415">
        <v>782022</v>
      </c>
      <c r="H203" s="413">
        <v>2193831</v>
      </c>
      <c r="I203" s="414">
        <v>1645374</v>
      </c>
      <c r="J203" s="414">
        <v>1371144</v>
      </c>
      <c r="K203" s="416">
        <v>822687</v>
      </c>
      <c r="L203" s="210"/>
    </row>
    <row r="204" spans="1:12" s="76" customFormat="1" ht="14.15" customHeight="1" x14ac:dyDescent="0.25">
      <c r="A204" s="114"/>
      <c r="B204" s="713"/>
      <c r="C204" s="23">
        <v>3</v>
      </c>
      <c r="D204" s="413">
        <v>2116674</v>
      </c>
      <c r="E204" s="414">
        <v>1587507</v>
      </c>
      <c r="F204" s="414">
        <v>1322922</v>
      </c>
      <c r="G204" s="415">
        <v>793752</v>
      </c>
      <c r="H204" s="413">
        <v>2226741</v>
      </c>
      <c r="I204" s="414">
        <v>1670055</v>
      </c>
      <c r="J204" s="414">
        <v>1391712</v>
      </c>
      <c r="K204" s="416">
        <v>835029</v>
      </c>
      <c r="L204" s="210"/>
    </row>
    <row r="205" spans="1:12" s="76" customFormat="1" ht="14.15" customHeight="1" x14ac:dyDescent="0.25">
      <c r="A205" s="114"/>
      <c r="B205" s="713"/>
      <c r="C205" s="23">
        <v>4</v>
      </c>
      <c r="D205" s="413">
        <v>2148423</v>
      </c>
      <c r="E205" s="414">
        <v>1611318</v>
      </c>
      <c r="F205" s="414">
        <v>1342764</v>
      </c>
      <c r="G205" s="415">
        <v>805659</v>
      </c>
      <c r="H205" s="413">
        <v>2260140</v>
      </c>
      <c r="I205" s="414">
        <v>1695105</v>
      </c>
      <c r="J205" s="414">
        <v>1412589</v>
      </c>
      <c r="K205" s="416">
        <v>847554</v>
      </c>
      <c r="L205" s="210"/>
    </row>
    <row r="206" spans="1:12" s="76" customFormat="1" ht="14.15" customHeight="1" thickBot="1" x14ac:dyDescent="0.3">
      <c r="A206" s="114"/>
      <c r="B206" s="714"/>
      <c r="C206" s="24">
        <v>5</v>
      </c>
      <c r="D206" s="413">
        <v>2180646</v>
      </c>
      <c r="E206" s="414">
        <v>1635486</v>
      </c>
      <c r="F206" s="414">
        <v>1362903</v>
      </c>
      <c r="G206" s="415">
        <v>817743</v>
      </c>
      <c r="H206" s="417">
        <v>2294040</v>
      </c>
      <c r="I206" s="418">
        <v>1720530</v>
      </c>
      <c r="J206" s="418">
        <v>1433775</v>
      </c>
      <c r="K206" s="419">
        <v>860265</v>
      </c>
      <c r="L206" s="210"/>
    </row>
    <row r="207" spans="1:12" s="76" customFormat="1" ht="14.15" customHeight="1" x14ac:dyDescent="0.25">
      <c r="A207" s="114">
        <v>12</v>
      </c>
      <c r="B207" s="712" t="s">
        <v>184</v>
      </c>
      <c r="C207" s="20">
        <v>1</v>
      </c>
      <c r="D207" s="405">
        <v>2246559</v>
      </c>
      <c r="E207" s="406">
        <v>1684920</v>
      </c>
      <c r="F207" s="406">
        <v>1404099</v>
      </c>
      <c r="G207" s="407">
        <v>842460</v>
      </c>
      <c r="H207" s="405">
        <v>2363379</v>
      </c>
      <c r="I207" s="406">
        <v>1772535</v>
      </c>
      <c r="J207" s="406">
        <v>1477113</v>
      </c>
      <c r="K207" s="412">
        <v>886266</v>
      </c>
      <c r="L207" s="210"/>
    </row>
    <row r="208" spans="1:12" s="76" customFormat="1" ht="14.15" customHeight="1" x14ac:dyDescent="0.25">
      <c r="A208" s="114"/>
      <c r="B208" s="713"/>
      <c r="C208" s="23">
        <v>2</v>
      </c>
      <c r="D208" s="413">
        <v>2280264</v>
      </c>
      <c r="E208" s="414">
        <v>1710198</v>
      </c>
      <c r="F208" s="414">
        <v>1425165</v>
      </c>
      <c r="G208" s="415">
        <v>855099</v>
      </c>
      <c r="H208" s="413">
        <v>2398839</v>
      </c>
      <c r="I208" s="414">
        <v>1799130</v>
      </c>
      <c r="J208" s="414">
        <v>1499274</v>
      </c>
      <c r="K208" s="416">
        <v>899565</v>
      </c>
      <c r="L208" s="210"/>
    </row>
    <row r="209" spans="1:12" s="76" customFormat="1" ht="14.15" customHeight="1" x14ac:dyDescent="0.25">
      <c r="A209" s="114"/>
      <c r="B209" s="713"/>
      <c r="C209" s="23">
        <v>3</v>
      </c>
      <c r="D209" s="413">
        <v>2314464</v>
      </c>
      <c r="E209" s="414">
        <v>1735848</v>
      </c>
      <c r="F209" s="414">
        <v>1446540</v>
      </c>
      <c r="G209" s="415">
        <v>867924</v>
      </c>
      <c r="H209" s="413">
        <v>2434815</v>
      </c>
      <c r="I209" s="414">
        <v>1826112</v>
      </c>
      <c r="J209" s="414">
        <v>1521759</v>
      </c>
      <c r="K209" s="416">
        <v>913056</v>
      </c>
      <c r="L209" s="210"/>
    </row>
    <row r="210" spans="1:12" s="76" customFormat="1" ht="14.15" customHeight="1" x14ac:dyDescent="0.25">
      <c r="A210" s="114"/>
      <c r="B210" s="713"/>
      <c r="C210" s="23">
        <v>4</v>
      </c>
      <c r="D210" s="413">
        <v>2349177</v>
      </c>
      <c r="E210" s="414">
        <v>1761882</v>
      </c>
      <c r="F210" s="414">
        <v>1468236</v>
      </c>
      <c r="G210" s="415">
        <v>880941</v>
      </c>
      <c r="H210" s="413">
        <v>2471334</v>
      </c>
      <c r="I210" s="414">
        <v>1853502</v>
      </c>
      <c r="J210" s="414">
        <v>1544583</v>
      </c>
      <c r="K210" s="416">
        <v>926751</v>
      </c>
      <c r="L210" s="210"/>
    </row>
    <row r="211" spans="1:12" s="76" customFormat="1" ht="14.15" customHeight="1" thickBot="1" x14ac:dyDescent="0.3">
      <c r="A211" s="114"/>
      <c r="B211" s="714"/>
      <c r="C211" s="24">
        <v>5</v>
      </c>
      <c r="D211" s="417">
        <v>2384424</v>
      </c>
      <c r="E211" s="418">
        <v>1788318</v>
      </c>
      <c r="F211" s="418">
        <v>1490265</v>
      </c>
      <c r="G211" s="429">
        <v>894159</v>
      </c>
      <c r="H211" s="417">
        <v>2508414</v>
      </c>
      <c r="I211" s="418">
        <v>1881312</v>
      </c>
      <c r="J211" s="418">
        <v>1567758</v>
      </c>
      <c r="K211" s="419">
        <v>940656</v>
      </c>
      <c r="L211" s="210"/>
    </row>
    <row r="212" spans="1:12" s="76" customFormat="1" ht="6" customHeight="1" x14ac:dyDescent="0.25">
      <c r="A212" s="114"/>
      <c r="B212" s="36"/>
      <c r="C212" s="45"/>
      <c r="D212" s="363"/>
      <c r="E212" s="54"/>
      <c r="F212" s="54"/>
      <c r="G212" s="54"/>
      <c r="H212" s="363"/>
      <c r="I212" s="54"/>
      <c r="J212" s="54"/>
      <c r="K212" s="315"/>
      <c r="L212" s="210"/>
    </row>
    <row r="213" spans="1:12" s="51" customFormat="1" ht="18.649999999999999" customHeight="1" x14ac:dyDescent="0.25">
      <c r="A213" s="298"/>
      <c r="B213" s="601" t="s">
        <v>185</v>
      </c>
      <c r="C213" s="601"/>
      <c r="D213" s="601"/>
      <c r="E213" s="601"/>
      <c r="F213" s="601"/>
      <c r="G213" s="601"/>
      <c r="H213" s="601"/>
      <c r="I213" s="601"/>
      <c r="J213" s="601"/>
      <c r="K213" s="601"/>
    </row>
    <row r="214" spans="1:12" s="51" customFormat="1" ht="14.4" customHeight="1" thickBot="1" x14ac:dyDescent="0.3">
      <c r="A214" s="298"/>
      <c r="B214" s="214"/>
      <c r="C214" s="214"/>
      <c r="D214" s="661" t="s">
        <v>929</v>
      </c>
      <c r="E214" s="662"/>
      <c r="F214" s="662"/>
      <c r="G214" s="663"/>
      <c r="H214" s="664" t="s">
        <v>929</v>
      </c>
      <c r="I214" s="665"/>
      <c r="J214" s="665"/>
      <c r="K214" s="665"/>
    </row>
    <row r="215" spans="1:12" s="76" customFormat="1" ht="14.15" customHeight="1" x14ac:dyDescent="0.25">
      <c r="A215" s="114">
        <v>1</v>
      </c>
      <c r="B215" s="712" t="s">
        <v>186</v>
      </c>
      <c r="C215" s="20">
        <v>1</v>
      </c>
      <c r="D215" s="405">
        <v>780612</v>
      </c>
      <c r="E215" s="406">
        <v>585459</v>
      </c>
      <c r="F215" s="406">
        <v>487884</v>
      </c>
      <c r="G215" s="407">
        <v>292731</v>
      </c>
      <c r="H215" s="405">
        <v>821205</v>
      </c>
      <c r="I215" s="406">
        <v>615903</v>
      </c>
      <c r="J215" s="406">
        <v>513252</v>
      </c>
      <c r="K215" s="412">
        <v>307953</v>
      </c>
      <c r="L215" s="210"/>
    </row>
    <row r="216" spans="1:12" s="76" customFormat="1" ht="14.15" customHeight="1" x14ac:dyDescent="0.25">
      <c r="A216" s="114"/>
      <c r="B216" s="713"/>
      <c r="C216" s="23">
        <v>2</v>
      </c>
      <c r="D216" s="413">
        <v>792327</v>
      </c>
      <c r="E216" s="414">
        <v>594246</v>
      </c>
      <c r="F216" s="414">
        <v>495204</v>
      </c>
      <c r="G216" s="415">
        <v>297123</v>
      </c>
      <c r="H216" s="413">
        <v>833529</v>
      </c>
      <c r="I216" s="414">
        <v>625146</v>
      </c>
      <c r="J216" s="414">
        <v>520956</v>
      </c>
      <c r="K216" s="416">
        <v>312573</v>
      </c>
      <c r="L216" s="210"/>
    </row>
    <row r="217" spans="1:12" s="76" customFormat="1" ht="14.15" customHeight="1" x14ac:dyDescent="0.25">
      <c r="A217" s="114"/>
      <c r="B217" s="713"/>
      <c r="C217" s="23">
        <v>3</v>
      </c>
      <c r="D217" s="413">
        <v>804204</v>
      </c>
      <c r="E217" s="414">
        <v>603153</v>
      </c>
      <c r="F217" s="414">
        <v>502629</v>
      </c>
      <c r="G217" s="415">
        <v>301578</v>
      </c>
      <c r="H217" s="413">
        <v>846024</v>
      </c>
      <c r="I217" s="414">
        <v>634518</v>
      </c>
      <c r="J217" s="414">
        <v>528765</v>
      </c>
      <c r="K217" s="416">
        <v>317259</v>
      </c>
      <c r="L217" s="210"/>
    </row>
    <row r="218" spans="1:12" s="76" customFormat="1" ht="14.15" customHeight="1" thickBot="1" x14ac:dyDescent="0.3">
      <c r="A218" s="114"/>
      <c r="B218" s="713"/>
      <c r="C218" s="24">
        <v>4</v>
      </c>
      <c r="D218" s="413">
        <v>816264</v>
      </c>
      <c r="E218" s="414">
        <v>612198</v>
      </c>
      <c r="F218" s="414">
        <v>510165</v>
      </c>
      <c r="G218" s="415">
        <v>306099</v>
      </c>
      <c r="H218" s="417">
        <v>858711</v>
      </c>
      <c r="I218" s="418">
        <v>644034</v>
      </c>
      <c r="J218" s="418">
        <v>536694</v>
      </c>
      <c r="K218" s="419">
        <v>322017</v>
      </c>
      <c r="L218" s="210"/>
    </row>
    <row r="219" spans="1:12" s="76" customFormat="1" ht="14.15" customHeight="1" x14ac:dyDescent="0.25">
      <c r="A219" s="114">
        <v>2</v>
      </c>
      <c r="B219" s="719" t="s">
        <v>187</v>
      </c>
      <c r="C219" s="20">
        <v>1</v>
      </c>
      <c r="D219" s="405">
        <v>1051368</v>
      </c>
      <c r="E219" s="406">
        <v>788526</v>
      </c>
      <c r="F219" s="406">
        <v>657105</v>
      </c>
      <c r="G219" s="407">
        <v>394263</v>
      </c>
      <c r="H219" s="405">
        <v>1106040</v>
      </c>
      <c r="I219" s="406">
        <v>829530</v>
      </c>
      <c r="J219" s="406">
        <v>691275</v>
      </c>
      <c r="K219" s="412">
        <v>414765</v>
      </c>
      <c r="L219" s="210"/>
    </row>
    <row r="220" spans="1:12" s="76" customFormat="1" ht="14.15" customHeight="1" x14ac:dyDescent="0.25">
      <c r="A220" s="114"/>
      <c r="B220" s="659"/>
      <c r="C220" s="23">
        <v>2</v>
      </c>
      <c r="D220" s="413">
        <v>1067145</v>
      </c>
      <c r="E220" s="414">
        <v>800358</v>
      </c>
      <c r="F220" s="414">
        <v>666966</v>
      </c>
      <c r="G220" s="415">
        <v>400179</v>
      </c>
      <c r="H220" s="413">
        <v>1122636</v>
      </c>
      <c r="I220" s="414">
        <v>841977</v>
      </c>
      <c r="J220" s="414">
        <v>701649</v>
      </c>
      <c r="K220" s="416">
        <v>420990</v>
      </c>
      <c r="L220" s="210"/>
    </row>
    <row r="221" spans="1:12" s="76" customFormat="1" ht="14.15" customHeight="1" x14ac:dyDescent="0.25">
      <c r="A221" s="114"/>
      <c r="B221" s="659"/>
      <c r="C221" s="23">
        <v>3</v>
      </c>
      <c r="D221" s="413">
        <v>1083147</v>
      </c>
      <c r="E221" s="414">
        <v>812361</v>
      </c>
      <c r="F221" s="414">
        <v>676968</v>
      </c>
      <c r="G221" s="415">
        <v>406179</v>
      </c>
      <c r="H221" s="413">
        <v>1139472</v>
      </c>
      <c r="I221" s="414">
        <v>854604</v>
      </c>
      <c r="J221" s="414">
        <v>712170</v>
      </c>
      <c r="K221" s="416">
        <v>427302</v>
      </c>
      <c r="L221" s="210"/>
    </row>
    <row r="222" spans="1:12" s="76" customFormat="1" ht="14.15" customHeight="1" x14ac:dyDescent="0.25">
      <c r="A222" s="114"/>
      <c r="B222" s="659"/>
      <c r="C222" s="23">
        <v>4</v>
      </c>
      <c r="D222" s="413">
        <v>1099392</v>
      </c>
      <c r="E222" s="414">
        <v>824544</v>
      </c>
      <c r="F222" s="414">
        <v>687120</v>
      </c>
      <c r="G222" s="415">
        <v>412272</v>
      </c>
      <c r="H222" s="413">
        <v>1156560</v>
      </c>
      <c r="I222" s="414">
        <v>867420</v>
      </c>
      <c r="J222" s="414">
        <v>722850</v>
      </c>
      <c r="K222" s="416">
        <v>433710</v>
      </c>
      <c r="L222" s="210"/>
    </row>
    <row r="223" spans="1:12" s="76" customFormat="1" ht="14.15" customHeight="1" thickBot="1" x14ac:dyDescent="0.3">
      <c r="A223" s="114"/>
      <c r="B223" s="718"/>
      <c r="C223" s="24">
        <v>5</v>
      </c>
      <c r="D223" s="413">
        <v>1115874</v>
      </c>
      <c r="E223" s="414">
        <v>836907</v>
      </c>
      <c r="F223" s="414">
        <v>697422</v>
      </c>
      <c r="G223" s="415">
        <v>418452</v>
      </c>
      <c r="H223" s="417">
        <v>1173900</v>
      </c>
      <c r="I223" s="418">
        <v>880425</v>
      </c>
      <c r="J223" s="418">
        <v>733689</v>
      </c>
      <c r="K223" s="419">
        <v>440214</v>
      </c>
      <c r="L223" s="210"/>
    </row>
    <row r="224" spans="1:12" s="76" customFormat="1" ht="14.15" customHeight="1" x14ac:dyDescent="0.25">
      <c r="A224" s="114">
        <v>3</v>
      </c>
      <c r="B224" s="719" t="s">
        <v>188</v>
      </c>
      <c r="C224" s="20">
        <v>1</v>
      </c>
      <c r="D224" s="405">
        <v>1202112</v>
      </c>
      <c r="E224" s="406">
        <v>901584</v>
      </c>
      <c r="F224" s="406">
        <v>751320</v>
      </c>
      <c r="G224" s="407">
        <v>450792</v>
      </c>
      <c r="H224" s="405">
        <v>1264623</v>
      </c>
      <c r="I224" s="406">
        <v>948468</v>
      </c>
      <c r="J224" s="406">
        <v>790389</v>
      </c>
      <c r="K224" s="412">
        <v>474234</v>
      </c>
      <c r="L224" s="210"/>
    </row>
    <row r="225" spans="1:12" s="76" customFormat="1" ht="14.15" customHeight="1" x14ac:dyDescent="0.25">
      <c r="A225" s="114"/>
      <c r="B225" s="659"/>
      <c r="C225" s="23">
        <v>2</v>
      </c>
      <c r="D225" s="413">
        <v>1220154</v>
      </c>
      <c r="E225" s="414">
        <v>915117</v>
      </c>
      <c r="F225" s="414">
        <v>762597</v>
      </c>
      <c r="G225" s="415">
        <v>457557</v>
      </c>
      <c r="H225" s="413">
        <v>1283601</v>
      </c>
      <c r="I225" s="414">
        <v>962700</v>
      </c>
      <c r="J225" s="414">
        <v>802251</v>
      </c>
      <c r="K225" s="416">
        <v>481350</v>
      </c>
      <c r="L225" s="210"/>
    </row>
    <row r="226" spans="1:12" s="76" customFormat="1" ht="14.15" customHeight="1" x14ac:dyDescent="0.25">
      <c r="A226" s="114"/>
      <c r="B226" s="659"/>
      <c r="C226" s="23">
        <v>3</v>
      </c>
      <c r="D226" s="413">
        <v>1238451</v>
      </c>
      <c r="E226" s="414">
        <v>928839</v>
      </c>
      <c r="F226" s="414">
        <v>774033</v>
      </c>
      <c r="G226" s="415">
        <v>464418</v>
      </c>
      <c r="H226" s="413">
        <v>1302849</v>
      </c>
      <c r="I226" s="414">
        <v>977136</v>
      </c>
      <c r="J226" s="414">
        <v>814281</v>
      </c>
      <c r="K226" s="416">
        <v>488568</v>
      </c>
      <c r="L226" s="210"/>
    </row>
    <row r="227" spans="1:12" s="76" customFormat="1" ht="14.15" customHeight="1" x14ac:dyDescent="0.25">
      <c r="A227" s="114"/>
      <c r="B227" s="659"/>
      <c r="C227" s="23">
        <v>4</v>
      </c>
      <c r="D227" s="413">
        <v>1257033</v>
      </c>
      <c r="E227" s="414">
        <v>942774</v>
      </c>
      <c r="F227" s="414">
        <v>785646</v>
      </c>
      <c r="G227" s="415">
        <v>471387</v>
      </c>
      <c r="H227" s="413">
        <v>1322400</v>
      </c>
      <c r="I227" s="414">
        <v>991800</v>
      </c>
      <c r="J227" s="414">
        <v>826500</v>
      </c>
      <c r="K227" s="416">
        <v>495900</v>
      </c>
      <c r="L227" s="210"/>
    </row>
    <row r="228" spans="1:12" s="76" customFormat="1" ht="14.15" customHeight="1" thickBot="1" x14ac:dyDescent="0.3">
      <c r="A228" s="114"/>
      <c r="B228" s="718"/>
      <c r="C228" s="24">
        <v>5</v>
      </c>
      <c r="D228" s="413">
        <v>1275885</v>
      </c>
      <c r="E228" s="414">
        <v>956913</v>
      </c>
      <c r="F228" s="414">
        <v>797427</v>
      </c>
      <c r="G228" s="415">
        <v>478458</v>
      </c>
      <c r="H228" s="417">
        <v>1342230</v>
      </c>
      <c r="I228" s="418">
        <v>1006674</v>
      </c>
      <c r="J228" s="418">
        <v>838893</v>
      </c>
      <c r="K228" s="419">
        <v>503337</v>
      </c>
      <c r="L228" s="210"/>
    </row>
    <row r="229" spans="1:12" s="76" customFormat="1" ht="14.15" customHeight="1" x14ac:dyDescent="0.25">
      <c r="A229" s="114">
        <v>4</v>
      </c>
      <c r="B229" s="719" t="s">
        <v>189</v>
      </c>
      <c r="C229" s="20">
        <v>1</v>
      </c>
      <c r="D229" s="405">
        <v>1395105</v>
      </c>
      <c r="E229" s="406">
        <v>1046328</v>
      </c>
      <c r="F229" s="406">
        <v>871941</v>
      </c>
      <c r="G229" s="407">
        <v>523164</v>
      </c>
      <c r="H229" s="405">
        <v>1467651</v>
      </c>
      <c r="I229" s="406">
        <v>1100739</v>
      </c>
      <c r="J229" s="406">
        <v>917283</v>
      </c>
      <c r="K229" s="412">
        <v>550368</v>
      </c>
      <c r="L229" s="210"/>
    </row>
    <row r="230" spans="1:12" s="76" customFormat="1" ht="14.15" customHeight="1" x14ac:dyDescent="0.25">
      <c r="A230" s="114"/>
      <c r="B230" s="659"/>
      <c r="C230" s="23">
        <v>2</v>
      </c>
      <c r="D230" s="413">
        <v>1416030</v>
      </c>
      <c r="E230" s="414">
        <v>1062024</v>
      </c>
      <c r="F230" s="414">
        <v>885018</v>
      </c>
      <c r="G230" s="415">
        <v>531012</v>
      </c>
      <c r="H230" s="413">
        <v>1489665</v>
      </c>
      <c r="I230" s="414">
        <v>1117248</v>
      </c>
      <c r="J230" s="414">
        <v>931041</v>
      </c>
      <c r="K230" s="416">
        <v>558624</v>
      </c>
      <c r="L230" s="210"/>
    </row>
    <row r="231" spans="1:12" s="76" customFormat="1" ht="14.15" customHeight="1" x14ac:dyDescent="0.25">
      <c r="A231" s="114"/>
      <c r="B231" s="659"/>
      <c r="C231" s="23">
        <v>3</v>
      </c>
      <c r="D231" s="413">
        <v>1437270</v>
      </c>
      <c r="E231" s="414">
        <v>1077954</v>
      </c>
      <c r="F231" s="414">
        <v>898293</v>
      </c>
      <c r="G231" s="415">
        <v>538977</v>
      </c>
      <c r="H231" s="413">
        <v>1512009</v>
      </c>
      <c r="I231" s="414">
        <v>1134006</v>
      </c>
      <c r="J231" s="414">
        <v>945006</v>
      </c>
      <c r="K231" s="416">
        <v>567003</v>
      </c>
      <c r="L231" s="210"/>
    </row>
    <row r="232" spans="1:12" s="76" customFormat="1" ht="14.15" customHeight="1" x14ac:dyDescent="0.25">
      <c r="A232" s="114"/>
      <c r="B232" s="659"/>
      <c r="C232" s="23">
        <v>4</v>
      </c>
      <c r="D232" s="413">
        <v>1458822</v>
      </c>
      <c r="E232" s="414">
        <v>1094118</v>
      </c>
      <c r="F232" s="414">
        <v>911763</v>
      </c>
      <c r="G232" s="415">
        <v>547059</v>
      </c>
      <c r="H232" s="413">
        <v>1534680</v>
      </c>
      <c r="I232" s="414">
        <v>1151010</v>
      </c>
      <c r="J232" s="414">
        <v>959175</v>
      </c>
      <c r="K232" s="416">
        <v>575505</v>
      </c>
      <c r="L232" s="210"/>
    </row>
    <row r="233" spans="1:12" s="76" customFormat="1" ht="14.15" customHeight="1" x14ac:dyDescent="0.25">
      <c r="A233" s="114"/>
      <c r="B233" s="659"/>
      <c r="C233" s="23">
        <v>5</v>
      </c>
      <c r="D233" s="413">
        <v>1480704</v>
      </c>
      <c r="E233" s="414">
        <v>1110528</v>
      </c>
      <c r="F233" s="414">
        <v>925440</v>
      </c>
      <c r="G233" s="415">
        <v>555264</v>
      </c>
      <c r="H233" s="413">
        <v>1557702</v>
      </c>
      <c r="I233" s="414">
        <v>1168278</v>
      </c>
      <c r="J233" s="414">
        <v>973563</v>
      </c>
      <c r="K233" s="416">
        <v>584139</v>
      </c>
      <c r="L233" s="210"/>
    </row>
    <row r="234" spans="1:12" s="76" customFormat="1" ht="14.15" customHeight="1" x14ac:dyDescent="0.25">
      <c r="A234" s="114"/>
      <c r="B234" s="659"/>
      <c r="C234" s="23">
        <v>6</v>
      </c>
      <c r="D234" s="413">
        <v>1502919</v>
      </c>
      <c r="E234" s="414">
        <v>1127190</v>
      </c>
      <c r="F234" s="414">
        <v>939324</v>
      </c>
      <c r="G234" s="415">
        <v>563595</v>
      </c>
      <c r="H234" s="413">
        <v>1581072</v>
      </c>
      <c r="I234" s="414">
        <v>1185804</v>
      </c>
      <c r="J234" s="414">
        <v>988170</v>
      </c>
      <c r="K234" s="416">
        <v>592902</v>
      </c>
      <c r="L234" s="210"/>
    </row>
    <row r="235" spans="1:12" s="76" customFormat="1" ht="14.15" customHeight="1" x14ac:dyDescent="0.25">
      <c r="A235" s="114"/>
      <c r="B235" s="659"/>
      <c r="C235" s="23">
        <v>7</v>
      </c>
      <c r="D235" s="413">
        <v>1525458</v>
      </c>
      <c r="E235" s="414">
        <v>1144095</v>
      </c>
      <c r="F235" s="414">
        <v>953412</v>
      </c>
      <c r="G235" s="415">
        <v>572046</v>
      </c>
      <c r="H235" s="413">
        <v>1604781</v>
      </c>
      <c r="I235" s="414">
        <v>1203585</v>
      </c>
      <c r="J235" s="414">
        <v>1002987</v>
      </c>
      <c r="K235" s="416">
        <v>601794</v>
      </c>
      <c r="L235" s="210"/>
    </row>
    <row r="236" spans="1:12" s="76" customFormat="1" ht="14.15" customHeight="1" x14ac:dyDescent="0.25">
      <c r="A236" s="114"/>
      <c r="B236" s="659"/>
      <c r="C236" s="23">
        <v>8</v>
      </c>
      <c r="D236" s="413">
        <v>1548336</v>
      </c>
      <c r="E236" s="414">
        <v>1161252</v>
      </c>
      <c r="F236" s="414">
        <v>967710</v>
      </c>
      <c r="G236" s="415">
        <v>580626</v>
      </c>
      <c r="H236" s="413">
        <v>1628850</v>
      </c>
      <c r="I236" s="414">
        <v>1221639</v>
      </c>
      <c r="J236" s="414">
        <v>1018032</v>
      </c>
      <c r="K236" s="416">
        <v>610818</v>
      </c>
      <c r="L236" s="210"/>
    </row>
    <row r="237" spans="1:12" s="76" customFormat="1" ht="14.15" customHeight="1" x14ac:dyDescent="0.25">
      <c r="A237" s="114"/>
      <c r="B237" s="659"/>
      <c r="C237" s="23">
        <v>9</v>
      </c>
      <c r="D237" s="413">
        <v>1571565</v>
      </c>
      <c r="E237" s="414">
        <v>1178673</v>
      </c>
      <c r="F237" s="414">
        <v>982227</v>
      </c>
      <c r="G237" s="415">
        <v>589338</v>
      </c>
      <c r="H237" s="413">
        <v>1653285</v>
      </c>
      <c r="I237" s="414">
        <v>1239963</v>
      </c>
      <c r="J237" s="414">
        <v>1033302</v>
      </c>
      <c r="K237" s="416">
        <v>619983</v>
      </c>
      <c r="L237" s="210"/>
    </row>
    <row r="238" spans="1:12" s="76" customFormat="1" ht="14.15" customHeight="1" x14ac:dyDescent="0.25">
      <c r="A238" s="114"/>
      <c r="B238" s="659"/>
      <c r="C238" s="23">
        <v>10</v>
      </c>
      <c r="D238" s="413">
        <v>1595142</v>
      </c>
      <c r="E238" s="414">
        <v>1196358</v>
      </c>
      <c r="F238" s="414">
        <v>996963</v>
      </c>
      <c r="G238" s="415">
        <v>598179</v>
      </c>
      <c r="H238" s="413">
        <v>1678089</v>
      </c>
      <c r="I238" s="414">
        <v>1258566</v>
      </c>
      <c r="J238" s="414">
        <v>1048806</v>
      </c>
      <c r="K238" s="416">
        <v>629283</v>
      </c>
      <c r="L238" s="210"/>
    </row>
    <row r="239" spans="1:12" s="76" customFormat="1" ht="14.15" customHeight="1" x14ac:dyDescent="0.25">
      <c r="A239" s="114"/>
      <c r="B239" s="659"/>
      <c r="C239" s="23">
        <v>11</v>
      </c>
      <c r="D239" s="413">
        <v>1619067</v>
      </c>
      <c r="E239" s="414">
        <v>1214301</v>
      </c>
      <c r="F239" s="414">
        <v>1011918</v>
      </c>
      <c r="G239" s="415">
        <v>607149</v>
      </c>
      <c r="H239" s="413">
        <v>1703259</v>
      </c>
      <c r="I239" s="414">
        <v>1277445</v>
      </c>
      <c r="J239" s="414">
        <v>1064538</v>
      </c>
      <c r="K239" s="416">
        <v>638721</v>
      </c>
      <c r="L239" s="210"/>
    </row>
    <row r="240" spans="1:12" s="76" customFormat="1" ht="14.15" customHeight="1" x14ac:dyDescent="0.25">
      <c r="A240" s="114"/>
      <c r="B240" s="659"/>
      <c r="C240" s="23">
        <v>12</v>
      </c>
      <c r="D240" s="413">
        <v>1643352</v>
      </c>
      <c r="E240" s="414">
        <v>1232514</v>
      </c>
      <c r="F240" s="414">
        <v>1027095</v>
      </c>
      <c r="G240" s="415">
        <v>616257</v>
      </c>
      <c r="H240" s="413">
        <v>1728807</v>
      </c>
      <c r="I240" s="414">
        <v>1296606</v>
      </c>
      <c r="J240" s="414">
        <v>1080504</v>
      </c>
      <c r="K240" s="416">
        <v>648303</v>
      </c>
      <c r="L240" s="210"/>
    </row>
    <row r="241" spans="1:12" s="76" customFormat="1" ht="14.15" customHeight="1" x14ac:dyDescent="0.25">
      <c r="A241" s="114"/>
      <c r="B241" s="659"/>
      <c r="C241" s="23">
        <v>13</v>
      </c>
      <c r="D241" s="413">
        <v>1668009</v>
      </c>
      <c r="E241" s="414">
        <v>1251006</v>
      </c>
      <c r="F241" s="414">
        <v>1042506</v>
      </c>
      <c r="G241" s="415">
        <v>625503</v>
      </c>
      <c r="H241" s="413">
        <v>1754745</v>
      </c>
      <c r="I241" s="414">
        <v>1316058</v>
      </c>
      <c r="J241" s="414">
        <v>1096716</v>
      </c>
      <c r="K241" s="416">
        <v>658029</v>
      </c>
      <c r="L241" s="210"/>
    </row>
    <row r="242" spans="1:12" s="76" customFormat="1" ht="14.15" customHeight="1" x14ac:dyDescent="0.25">
      <c r="A242" s="114"/>
      <c r="B242" s="659"/>
      <c r="C242" s="23">
        <v>14</v>
      </c>
      <c r="D242" s="413">
        <v>1693023</v>
      </c>
      <c r="E242" s="414">
        <v>1269768</v>
      </c>
      <c r="F242" s="414">
        <v>1058139</v>
      </c>
      <c r="G242" s="415">
        <v>634884</v>
      </c>
      <c r="H242" s="413">
        <v>1781061</v>
      </c>
      <c r="I242" s="414">
        <v>1335795</v>
      </c>
      <c r="J242" s="414">
        <v>1113162</v>
      </c>
      <c r="K242" s="416">
        <v>667899</v>
      </c>
      <c r="L242" s="210"/>
    </row>
    <row r="243" spans="1:12" s="76" customFormat="1" ht="14.15" customHeight="1" x14ac:dyDescent="0.25">
      <c r="A243" s="114"/>
      <c r="B243" s="659"/>
      <c r="C243" s="23">
        <v>15</v>
      </c>
      <c r="D243" s="413">
        <v>1718418</v>
      </c>
      <c r="E243" s="414">
        <v>1288815</v>
      </c>
      <c r="F243" s="414">
        <v>1074012</v>
      </c>
      <c r="G243" s="415">
        <v>644406</v>
      </c>
      <c r="H243" s="413">
        <v>1807776</v>
      </c>
      <c r="I243" s="414">
        <v>1355832</v>
      </c>
      <c r="J243" s="414">
        <v>1129860</v>
      </c>
      <c r="K243" s="416">
        <v>677916</v>
      </c>
      <c r="L243" s="210"/>
    </row>
    <row r="244" spans="1:12" s="76" customFormat="1" ht="14.15" customHeight="1" thickBot="1" x14ac:dyDescent="0.3">
      <c r="A244" s="114"/>
      <c r="B244" s="718"/>
      <c r="C244" s="23">
        <v>16</v>
      </c>
      <c r="D244" s="413">
        <v>1744191</v>
      </c>
      <c r="E244" s="414">
        <v>1308144</v>
      </c>
      <c r="F244" s="414">
        <v>1090119</v>
      </c>
      <c r="G244" s="415">
        <v>654072</v>
      </c>
      <c r="H244" s="417">
        <v>1834890</v>
      </c>
      <c r="I244" s="418">
        <v>1376169</v>
      </c>
      <c r="J244" s="418">
        <v>1146807</v>
      </c>
      <c r="K244" s="419">
        <v>688083</v>
      </c>
      <c r="L244" s="210"/>
    </row>
    <row r="245" spans="1:12" s="76" customFormat="1" ht="14.15" customHeight="1" x14ac:dyDescent="0.25">
      <c r="A245" s="114">
        <v>5</v>
      </c>
      <c r="B245" s="713" t="s">
        <v>190</v>
      </c>
      <c r="C245" s="20">
        <v>1</v>
      </c>
      <c r="D245" s="405">
        <v>1051368</v>
      </c>
      <c r="E245" s="406">
        <v>788526</v>
      </c>
      <c r="F245" s="406">
        <v>657105</v>
      </c>
      <c r="G245" s="407">
        <v>394263</v>
      </c>
      <c r="H245" s="405">
        <v>1106040</v>
      </c>
      <c r="I245" s="406">
        <v>829530</v>
      </c>
      <c r="J245" s="406">
        <v>691275</v>
      </c>
      <c r="K245" s="412">
        <v>414765</v>
      </c>
      <c r="L245" s="210"/>
    </row>
    <row r="246" spans="1:12" s="76" customFormat="1" ht="14.15" customHeight="1" x14ac:dyDescent="0.25">
      <c r="A246" s="114"/>
      <c r="B246" s="713"/>
      <c r="C246" s="23">
        <v>2</v>
      </c>
      <c r="D246" s="413">
        <v>1067145</v>
      </c>
      <c r="E246" s="414">
        <v>800358</v>
      </c>
      <c r="F246" s="414">
        <v>666966</v>
      </c>
      <c r="G246" s="415">
        <v>400179</v>
      </c>
      <c r="H246" s="413">
        <v>1122636</v>
      </c>
      <c r="I246" s="414">
        <v>841977</v>
      </c>
      <c r="J246" s="414">
        <v>701649</v>
      </c>
      <c r="K246" s="416">
        <v>420990</v>
      </c>
      <c r="L246" s="210"/>
    </row>
    <row r="247" spans="1:12" s="76" customFormat="1" ht="14.15" customHeight="1" x14ac:dyDescent="0.25">
      <c r="A247" s="114"/>
      <c r="B247" s="713"/>
      <c r="C247" s="23">
        <v>3</v>
      </c>
      <c r="D247" s="413">
        <v>1083147</v>
      </c>
      <c r="E247" s="414">
        <v>812361</v>
      </c>
      <c r="F247" s="414">
        <v>676968</v>
      </c>
      <c r="G247" s="415">
        <v>406179</v>
      </c>
      <c r="H247" s="413">
        <v>1139472</v>
      </c>
      <c r="I247" s="414">
        <v>854604</v>
      </c>
      <c r="J247" s="414">
        <v>712170</v>
      </c>
      <c r="K247" s="416">
        <v>427302</v>
      </c>
      <c r="L247" s="210"/>
    </row>
    <row r="248" spans="1:12" s="76" customFormat="1" ht="14.15" customHeight="1" thickBot="1" x14ac:dyDescent="0.3">
      <c r="A248" s="114"/>
      <c r="B248" s="713"/>
      <c r="C248" s="24">
        <v>4</v>
      </c>
      <c r="D248" s="413">
        <v>1099392</v>
      </c>
      <c r="E248" s="414">
        <v>824544</v>
      </c>
      <c r="F248" s="414">
        <v>687120</v>
      </c>
      <c r="G248" s="415">
        <v>412272</v>
      </c>
      <c r="H248" s="417">
        <v>1156560</v>
      </c>
      <c r="I248" s="418">
        <v>867420</v>
      </c>
      <c r="J248" s="418">
        <v>722850</v>
      </c>
      <c r="K248" s="419">
        <v>433710</v>
      </c>
      <c r="L248" s="210"/>
    </row>
    <row r="249" spans="1:12" s="76" customFormat="1" ht="14.15" customHeight="1" x14ac:dyDescent="0.25">
      <c r="A249" s="114">
        <v>6</v>
      </c>
      <c r="B249" s="719" t="s">
        <v>191</v>
      </c>
      <c r="C249" s="20">
        <v>1</v>
      </c>
      <c r="D249" s="405">
        <v>1220154</v>
      </c>
      <c r="E249" s="406">
        <v>915117</v>
      </c>
      <c r="F249" s="406">
        <v>762597</v>
      </c>
      <c r="G249" s="407">
        <v>457557</v>
      </c>
      <c r="H249" s="405">
        <v>1283601</v>
      </c>
      <c r="I249" s="406">
        <v>962700</v>
      </c>
      <c r="J249" s="406">
        <v>802251</v>
      </c>
      <c r="K249" s="412">
        <v>481350</v>
      </c>
      <c r="L249" s="210"/>
    </row>
    <row r="250" spans="1:12" s="76" customFormat="1" ht="14.15" customHeight="1" x14ac:dyDescent="0.25">
      <c r="A250" s="114"/>
      <c r="B250" s="659"/>
      <c r="C250" s="23">
        <v>2</v>
      </c>
      <c r="D250" s="413">
        <v>1238451</v>
      </c>
      <c r="E250" s="414">
        <v>928839</v>
      </c>
      <c r="F250" s="414">
        <v>774033</v>
      </c>
      <c r="G250" s="415">
        <v>464418</v>
      </c>
      <c r="H250" s="413">
        <v>1302849</v>
      </c>
      <c r="I250" s="414">
        <v>977136</v>
      </c>
      <c r="J250" s="414">
        <v>814281</v>
      </c>
      <c r="K250" s="416">
        <v>488568</v>
      </c>
      <c r="L250" s="210"/>
    </row>
    <row r="251" spans="1:12" s="76" customFormat="1" ht="14.15" customHeight="1" x14ac:dyDescent="0.25">
      <c r="A251" s="114"/>
      <c r="B251" s="659"/>
      <c r="C251" s="23">
        <v>3</v>
      </c>
      <c r="D251" s="413">
        <v>1257033</v>
      </c>
      <c r="E251" s="414">
        <v>942774</v>
      </c>
      <c r="F251" s="414">
        <v>785646</v>
      </c>
      <c r="G251" s="415">
        <v>471387</v>
      </c>
      <c r="H251" s="413">
        <v>1322400</v>
      </c>
      <c r="I251" s="414">
        <v>991800</v>
      </c>
      <c r="J251" s="414">
        <v>826500</v>
      </c>
      <c r="K251" s="416">
        <v>495900</v>
      </c>
      <c r="L251" s="210"/>
    </row>
    <row r="252" spans="1:12" s="76" customFormat="1" ht="14.15" customHeight="1" x14ac:dyDescent="0.25">
      <c r="A252" s="114"/>
      <c r="B252" s="659"/>
      <c r="C252" s="23">
        <v>4</v>
      </c>
      <c r="D252" s="413">
        <v>1275885</v>
      </c>
      <c r="E252" s="414">
        <v>956913</v>
      </c>
      <c r="F252" s="414">
        <v>797427</v>
      </c>
      <c r="G252" s="415">
        <v>478458</v>
      </c>
      <c r="H252" s="413">
        <v>1342230</v>
      </c>
      <c r="I252" s="414">
        <v>1006674</v>
      </c>
      <c r="J252" s="414">
        <v>838893</v>
      </c>
      <c r="K252" s="416">
        <v>503337</v>
      </c>
      <c r="L252" s="210"/>
    </row>
    <row r="253" spans="1:12" s="76" customFormat="1" ht="14.15" customHeight="1" thickBot="1" x14ac:dyDescent="0.3">
      <c r="A253" s="114"/>
      <c r="B253" s="718"/>
      <c r="C253" s="24">
        <v>5</v>
      </c>
      <c r="D253" s="413">
        <v>1295025</v>
      </c>
      <c r="E253" s="414">
        <v>971268</v>
      </c>
      <c r="F253" s="414">
        <v>809391</v>
      </c>
      <c r="G253" s="415">
        <v>485634</v>
      </c>
      <c r="H253" s="417">
        <v>1362366</v>
      </c>
      <c r="I253" s="418">
        <v>1021776</v>
      </c>
      <c r="J253" s="418">
        <v>851478</v>
      </c>
      <c r="K253" s="419">
        <v>510888</v>
      </c>
      <c r="L253" s="210"/>
    </row>
    <row r="254" spans="1:12" s="76" customFormat="1" ht="14.15" customHeight="1" x14ac:dyDescent="0.25">
      <c r="A254" s="114">
        <v>7</v>
      </c>
      <c r="B254" s="719" t="s">
        <v>192</v>
      </c>
      <c r="C254" s="20">
        <v>1</v>
      </c>
      <c r="D254" s="405">
        <v>1395105</v>
      </c>
      <c r="E254" s="406">
        <v>1046328</v>
      </c>
      <c r="F254" s="406">
        <v>871941</v>
      </c>
      <c r="G254" s="407">
        <v>523164</v>
      </c>
      <c r="H254" s="405">
        <v>1467651</v>
      </c>
      <c r="I254" s="406">
        <v>1100739</v>
      </c>
      <c r="J254" s="406">
        <v>917283</v>
      </c>
      <c r="K254" s="412">
        <v>550368</v>
      </c>
      <c r="L254" s="210"/>
    </row>
    <row r="255" spans="1:12" s="76" customFormat="1" ht="14.15" customHeight="1" x14ac:dyDescent="0.25">
      <c r="A255" s="114"/>
      <c r="B255" s="659"/>
      <c r="C255" s="23">
        <v>2</v>
      </c>
      <c r="D255" s="413">
        <v>1416030</v>
      </c>
      <c r="E255" s="414">
        <v>1062024</v>
      </c>
      <c r="F255" s="414">
        <v>885018</v>
      </c>
      <c r="G255" s="415">
        <v>531012</v>
      </c>
      <c r="H255" s="413">
        <v>1489665</v>
      </c>
      <c r="I255" s="414">
        <v>1117248</v>
      </c>
      <c r="J255" s="414">
        <v>931041</v>
      </c>
      <c r="K255" s="416">
        <v>558624</v>
      </c>
      <c r="L255" s="210"/>
    </row>
    <row r="256" spans="1:12" s="76" customFormat="1" ht="14.15" customHeight="1" x14ac:dyDescent="0.25">
      <c r="A256" s="114"/>
      <c r="B256" s="659"/>
      <c r="C256" s="23">
        <v>3</v>
      </c>
      <c r="D256" s="413">
        <v>1437270</v>
      </c>
      <c r="E256" s="414">
        <v>1077954</v>
      </c>
      <c r="F256" s="414">
        <v>898293</v>
      </c>
      <c r="G256" s="415">
        <v>538977</v>
      </c>
      <c r="H256" s="413">
        <v>1512009</v>
      </c>
      <c r="I256" s="414">
        <v>1134006</v>
      </c>
      <c r="J256" s="414">
        <v>945006</v>
      </c>
      <c r="K256" s="416">
        <v>567003</v>
      </c>
      <c r="L256" s="210"/>
    </row>
    <row r="257" spans="1:12" s="76" customFormat="1" ht="14.15" customHeight="1" x14ac:dyDescent="0.25">
      <c r="A257" s="114"/>
      <c r="B257" s="659"/>
      <c r="C257" s="23">
        <v>4</v>
      </c>
      <c r="D257" s="413">
        <v>1458822</v>
      </c>
      <c r="E257" s="414">
        <v>1094118</v>
      </c>
      <c r="F257" s="414">
        <v>911763</v>
      </c>
      <c r="G257" s="415">
        <v>547059</v>
      </c>
      <c r="H257" s="413">
        <v>1534680</v>
      </c>
      <c r="I257" s="414">
        <v>1151010</v>
      </c>
      <c r="J257" s="414">
        <v>959175</v>
      </c>
      <c r="K257" s="416">
        <v>575505</v>
      </c>
      <c r="L257" s="210"/>
    </row>
    <row r="258" spans="1:12" s="76" customFormat="1" ht="14.15" customHeight="1" thickBot="1" x14ac:dyDescent="0.3">
      <c r="A258" s="114"/>
      <c r="B258" s="718"/>
      <c r="C258" s="24">
        <v>5</v>
      </c>
      <c r="D258" s="413">
        <v>1480704</v>
      </c>
      <c r="E258" s="414">
        <v>1110528</v>
      </c>
      <c r="F258" s="414">
        <v>925440</v>
      </c>
      <c r="G258" s="415">
        <v>555264</v>
      </c>
      <c r="H258" s="417">
        <v>1557702</v>
      </c>
      <c r="I258" s="418">
        <v>1168278</v>
      </c>
      <c r="J258" s="418">
        <v>973563</v>
      </c>
      <c r="K258" s="419">
        <v>584139</v>
      </c>
      <c r="L258" s="210"/>
    </row>
    <row r="259" spans="1:12" s="76" customFormat="1" ht="14.15" customHeight="1" x14ac:dyDescent="0.25">
      <c r="A259" s="114">
        <v>8</v>
      </c>
      <c r="B259" s="719" t="s">
        <v>193</v>
      </c>
      <c r="C259" s="20">
        <v>1</v>
      </c>
      <c r="D259" s="405">
        <v>1525458</v>
      </c>
      <c r="E259" s="406">
        <v>1144095</v>
      </c>
      <c r="F259" s="406">
        <v>953412</v>
      </c>
      <c r="G259" s="407">
        <v>572046</v>
      </c>
      <c r="H259" s="405">
        <v>1604781</v>
      </c>
      <c r="I259" s="406">
        <v>1203585</v>
      </c>
      <c r="J259" s="406">
        <v>1002987</v>
      </c>
      <c r="K259" s="412">
        <v>601794</v>
      </c>
      <c r="L259" s="210"/>
    </row>
    <row r="260" spans="1:12" s="76" customFormat="1" ht="14.15" customHeight="1" x14ac:dyDescent="0.25">
      <c r="A260" s="114"/>
      <c r="B260" s="659"/>
      <c r="C260" s="23">
        <v>2</v>
      </c>
      <c r="D260" s="413">
        <v>1548336</v>
      </c>
      <c r="E260" s="414">
        <v>1161252</v>
      </c>
      <c r="F260" s="414">
        <v>967710</v>
      </c>
      <c r="G260" s="415">
        <v>580626</v>
      </c>
      <c r="H260" s="413">
        <v>1628850</v>
      </c>
      <c r="I260" s="414">
        <v>1221639</v>
      </c>
      <c r="J260" s="414">
        <v>1018032</v>
      </c>
      <c r="K260" s="416">
        <v>610818</v>
      </c>
      <c r="L260" s="210"/>
    </row>
    <row r="261" spans="1:12" s="76" customFormat="1" ht="14.15" customHeight="1" x14ac:dyDescent="0.25">
      <c r="A261" s="114"/>
      <c r="B261" s="659"/>
      <c r="C261" s="23">
        <v>3</v>
      </c>
      <c r="D261" s="413">
        <v>1571565</v>
      </c>
      <c r="E261" s="414">
        <v>1178673</v>
      </c>
      <c r="F261" s="414">
        <v>982227</v>
      </c>
      <c r="G261" s="415">
        <v>589338</v>
      </c>
      <c r="H261" s="413">
        <v>1653285</v>
      </c>
      <c r="I261" s="414">
        <v>1239963</v>
      </c>
      <c r="J261" s="414">
        <v>1033302</v>
      </c>
      <c r="K261" s="416">
        <v>619983</v>
      </c>
      <c r="L261" s="210"/>
    </row>
    <row r="262" spans="1:12" s="76" customFormat="1" ht="14.15" customHeight="1" x14ac:dyDescent="0.25">
      <c r="A262" s="114"/>
      <c r="B262" s="659"/>
      <c r="C262" s="23">
        <v>4</v>
      </c>
      <c r="D262" s="413">
        <v>1595142</v>
      </c>
      <c r="E262" s="414">
        <v>1196358</v>
      </c>
      <c r="F262" s="414">
        <v>996963</v>
      </c>
      <c r="G262" s="415">
        <v>598179</v>
      </c>
      <c r="H262" s="413">
        <v>1678089</v>
      </c>
      <c r="I262" s="414">
        <v>1258566</v>
      </c>
      <c r="J262" s="414">
        <v>1048806</v>
      </c>
      <c r="K262" s="416">
        <v>629283</v>
      </c>
      <c r="L262" s="210"/>
    </row>
    <row r="263" spans="1:12" s="76" customFormat="1" ht="14.15" customHeight="1" x14ac:dyDescent="0.25">
      <c r="A263" s="114"/>
      <c r="B263" s="659"/>
      <c r="C263" s="23">
        <v>5</v>
      </c>
      <c r="D263" s="413">
        <v>1619067</v>
      </c>
      <c r="E263" s="414">
        <v>1214301</v>
      </c>
      <c r="F263" s="414">
        <v>1011918</v>
      </c>
      <c r="G263" s="415">
        <v>607149</v>
      </c>
      <c r="H263" s="413">
        <v>1703259</v>
      </c>
      <c r="I263" s="414">
        <v>1277445</v>
      </c>
      <c r="J263" s="414">
        <v>1064538</v>
      </c>
      <c r="K263" s="416">
        <v>638721</v>
      </c>
      <c r="L263" s="210"/>
    </row>
    <row r="264" spans="1:12" s="76" customFormat="1" ht="14.15" customHeight="1" x14ac:dyDescent="0.25">
      <c r="A264" s="114"/>
      <c r="B264" s="659"/>
      <c r="C264" s="23">
        <v>6</v>
      </c>
      <c r="D264" s="413">
        <v>1643352</v>
      </c>
      <c r="E264" s="414">
        <v>1232514</v>
      </c>
      <c r="F264" s="414">
        <v>1027095</v>
      </c>
      <c r="G264" s="415">
        <v>616257</v>
      </c>
      <c r="H264" s="413">
        <v>1728807</v>
      </c>
      <c r="I264" s="414">
        <v>1296606</v>
      </c>
      <c r="J264" s="414">
        <v>1080504</v>
      </c>
      <c r="K264" s="416">
        <v>648303</v>
      </c>
      <c r="L264" s="210"/>
    </row>
    <row r="265" spans="1:12" s="76" customFormat="1" ht="14.15" customHeight="1" x14ac:dyDescent="0.25">
      <c r="A265" s="114"/>
      <c r="B265" s="659"/>
      <c r="C265" s="23">
        <v>7</v>
      </c>
      <c r="D265" s="413">
        <v>1668009</v>
      </c>
      <c r="E265" s="414">
        <v>1251006</v>
      </c>
      <c r="F265" s="414">
        <v>1042506</v>
      </c>
      <c r="G265" s="415">
        <v>625503</v>
      </c>
      <c r="H265" s="413">
        <v>1754745</v>
      </c>
      <c r="I265" s="414">
        <v>1316058</v>
      </c>
      <c r="J265" s="414">
        <v>1096716</v>
      </c>
      <c r="K265" s="416">
        <v>658029</v>
      </c>
      <c r="L265" s="210"/>
    </row>
    <row r="266" spans="1:12" s="76" customFormat="1" ht="14.15" customHeight="1" x14ac:dyDescent="0.25">
      <c r="A266" s="114"/>
      <c r="B266" s="659"/>
      <c r="C266" s="23">
        <v>8</v>
      </c>
      <c r="D266" s="413">
        <v>1693023</v>
      </c>
      <c r="E266" s="414">
        <v>1269768</v>
      </c>
      <c r="F266" s="414">
        <v>1058139</v>
      </c>
      <c r="G266" s="415">
        <v>634884</v>
      </c>
      <c r="H266" s="413">
        <v>1781061</v>
      </c>
      <c r="I266" s="414">
        <v>1335795</v>
      </c>
      <c r="J266" s="414">
        <v>1113162</v>
      </c>
      <c r="K266" s="416">
        <v>667899</v>
      </c>
      <c r="L266" s="210"/>
    </row>
    <row r="267" spans="1:12" s="76" customFormat="1" ht="14.15" customHeight="1" x14ac:dyDescent="0.25">
      <c r="A267" s="114"/>
      <c r="B267" s="659"/>
      <c r="C267" s="23">
        <v>9</v>
      </c>
      <c r="D267" s="413">
        <v>1718418</v>
      </c>
      <c r="E267" s="414">
        <v>1288815</v>
      </c>
      <c r="F267" s="414">
        <v>1074012</v>
      </c>
      <c r="G267" s="415">
        <v>644406</v>
      </c>
      <c r="H267" s="413">
        <v>1807776</v>
      </c>
      <c r="I267" s="414">
        <v>1355832</v>
      </c>
      <c r="J267" s="414">
        <v>1129860</v>
      </c>
      <c r="K267" s="416">
        <v>677916</v>
      </c>
      <c r="L267" s="210"/>
    </row>
    <row r="268" spans="1:12" s="76" customFormat="1" ht="14.15" customHeight="1" thickBot="1" x14ac:dyDescent="0.3">
      <c r="A268" s="114"/>
      <c r="B268" s="718"/>
      <c r="C268" s="23">
        <v>10</v>
      </c>
      <c r="D268" s="413">
        <v>1744191</v>
      </c>
      <c r="E268" s="414">
        <v>1308144</v>
      </c>
      <c r="F268" s="414">
        <v>1090119</v>
      </c>
      <c r="G268" s="415">
        <v>654072</v>
      </c>
      <c r="H268" s="417">
        <v>1834890</v>
      </c>
      <c r="I268" s="418">
        <v>1376169</v>
      </c>
      <c r="J268" s="418">
        <v>1146807</v>
      </c>
      <c r="K268" s="419">
        <v>688083</v>
      </c>
      <c r="L268" s="210"/>
    </row>
    <row r="269" spans="1:12" s="76" customFormat="1" ht="14.15" customHeight="1" x14ac:dyDescent="0.25">
      <c r="A269" s="114">
        <v>9</v>
      </c>
      <c r="B269" s="719" t="s">
        <v>194</v>
      </c>
      <c r="C269" s="20">
        <v>1</v>
      </c>
      <c r="D269" s="405">
        <v>1643352</v>
      </c>
      <c r="E269" s="406">
        <v>1232514</v>
      </c>
      <c r="F269" s="406">
        <v>1027095</v>
      </c>
      <c r="G269" s="407">
        <v>616257</v>
      </c>
      <c r="H269" s="405">
        <v>1728807</v>
      </c>
      <c r="I269" s="406">
        <v>1296606</v>
      </c>
      <c r="J269" s="406">
        <v>1080504</v>
      </c>
      <c r="K269" s="412">
        <v>648303</v>
      </c>
      <c r="L269" s="210"/>
    </row>
    <row r="270" spans="1:12" s="76" customFormat="1" ht="14.15" customHeight="1" x14ac:dyDescent="0.25">
      <c r="A270" s="114"/>
      <c r="B270" s="659"/>
      <c r="C270" s="23">
        <v>2</v>
      </c>
      <c r="D270" s="413">
        <v>1668009</v>
      </c>
      <c r="E270" s="414">
        <v>1251006</v>
      </c>
      <c r="F270" s="414">
        <v>1042506</v>
      </c>
      <c r="G270" s="415">
        <v>625503</v>
      </c>
      <c r="H270" s="413">
        <v>1754745</v>
      </c>
      <c r="I270" s="414">
        <v>1316058</v>
      </c>
      <c r="J270" s="414">
        <v>1096716</v>
      </c>
      <c r="K270" s="416">
        <v>658029</v>
      </c>
      <c r="L270" s="210"/>
    </row>
    <row r="271" spans="1:12" s="76" customFormat="1" ht="14.15" customHeight="1" x14ac:dyDescent="0.25">
      <c r="A271" s="114"/>
      <c r="B271" s="659"/>
      <c r="C271" s="23">
        <v>3</v>
      </c>
      <c r="D271" s="413">
        <v>1693023</v>
      </c>
      <c r="E271" s="414">
        <v>1269768</v>
      </c>
      <c r="F271" s="414">
        <v>1058139</v>
      </c>
      <c r="G271" s="415">
        <v>634884</v>
      </c>
      <c r="H271" s="413">
        <v>1781061</v>
      </c>
      <c r="I271" s="414">
        <v>1335795</v>
      </c>
      <c r="J271" s="414">
        <v>1113162</v>
      </c>
      <c r="K271" s="416">
        <v>667899</v>
      </c>
      <c r="L271" s="210"/>
    </row>
    <row r="272" spans="1:12" s="76" customFormat="1" ht="14.15" customHeight="1" x14ac:dyDescent="0.25">
      <c r="A272" s="114"/>
      <c r="B272" s="659"/>
      <c r="C272" s="23">
        <v>4</v>
      </c>
      <c r="D272" s="413">
        <v>1718418</v>
      </c>
      <c r="E272" s="414">
        <v>1288815</v>
      </c>
      <c r="F272" s="414">
        <v>1074012</v>
      </c>
      <c r="G272" s="415">
        <v>644406</v>
      </c>
      <c r="H272" s="413">
        <v>1807776</v>
      </c>
      <c r="I272" s="414">
        <v>1355832</v>
      </c>
      <c r="J272" s="414">
        <v>1129860</v>
      </c>
      <c r="K272" s="416">
        <v>677916</v>
      </c>
      <c r="L272" s="210"/>
    </row>
    <row r="273" spans="1:12" s="76" customFormat="1" ht="14.15" customHeight="1" thickBot="1" x14ac:dyDescent="0.3">
      <c r="A273" s="114"/>
      <c r="B273" s="718"/>
      <c r="C273" s="24">
        <v>5</v>
      </c>
      <c r="D273" s="413">
        <v>1744191</v>
      </c>
      <c r="E273" s="414">
        <v>1308144</v>
      </c>
      <c r="F273" s="414">
        <v>1090119</v>
      </c>
      <c r="G273" s="415">
        <v>654072</v>
      </c>
      <c r="H273" s="417">
        <v>1834890</v>
      </c>
      <c r="I273" s="418">
        <v>1376169</v>
      </c>
      <c r="J273" s="418">
        <v>1146807</v>
      </c>
      <c r="K273" s="419">
        <v>688083</v>
      </c>
      <c r="L273" s="210"/>
    </row>
    <row r="274" spans="1:12" s="76" customFormat="1" ht="14.15" customHeight="1" x14ac:dyDescent="0.25">
      <c r="A274" s="114">
        <v>10</v>
      </c>
      <c r="B274" s="719" t="s">
        <v>195</v>
      </c>
      <c r="C274" s="20">
        <v>1</v>
      </c>
      <c r="D274" s="405">
        <v>1796922</v>
      </c>
      <c r="E274" s="406">
        <v>1347693</v>
      </c>
      <c r="F274" s="406">
        <v>1123077</v>
      </c>
      <c r="G274" s="407">
        <v>673845</v>
      </c>
      <c r="H274" s="405">
        <v>1890363</v>
      </c>
      <c r="I274" s="406">
        <v>1417773</v>
      </c>
      <c r="J274" s="406">
        <v>1181478</v>
      </c>
      <c r="K274" s="412">
        <v>708885</v>
      </c>
      <c r="L274" s="210"/>
    </row>
    <row r="275" spans="1:12" s="76" customFormat="1" ht="14.15" customHeight="1" x14ac:dyDescent="0.25">
      <c r="A275" s="114"/>
      <c r="B275" s="659"/>
      <c r="C275" s="23">
        <v>2</v>
      </c>
      <c r="D275" s="413">
        <v>1823868</v>
      </c>
      <c r="E275" s="414">
        <v>1367901</v>
      </c>
      <c r="F275" s="414">
        <v>1139919</v>
      </c>
      <c r="G275" s="415">
        <v>683952</v>
      </c>
      <c r="H275" s="413">
        <v>1918710</v>
      </c>
      <c r="I275" s="414">
        <v>1439034</v>
      </c>
      <c r="J275" s="414">
        <v>1199193</v>
      </c>
      <c r="K275" s="416">
        <v>719517</v>
      </c>
      <c r="L275" s="210"/>
    </row>
    <row r="276" spans="1:12" s="76" customFormat="1" ht="14.15" customHeight="1" x14ac:dyDescent="0.25">
      <c r="A276" s="114"/>
      <c r="B276" s="659"/>
      <c r="C276" s="23">
        <v>3</v>
      </c>
      <c r="D276" s="413">
        <v>1851225</v>
      </c>
      <c r="E276" s="414">
        <v>1388418</v>
      </c>
      <c r="F276" s="414">
        <v>1157016</v>
      </c>
      <c r="G276" s="415">
        <v>694209</v>
      </c>
      <c r="H276" s="413">
        <v>1947489</v>
      </c>
      <c r="I276" s="414">
        <v>1460616</v>
      </c>
      <c r="J276" s="414">
        <v>1217181</v>
      </c>
      <c r="K276" s="416">
        <v>730308</v>
      </c>
      <c r="L276" s="210"/>
    </row>
    <row r="277" spans="1:12" s="76" customFormat="1" ht="14.15" customHeight="1" x14ac:dyDescent="0.25">
      <c r="A277" s="114"/>
      <c r="B277" s="659"/>
      <c r="C277" s="23">
        <v>4</v>
      </c>
      <c r="D277" s="413">
        <v>1878999</v>
      </c>
      <c r="E277" s="414">
        <v>1409250</v>
      </c>
      <c r="F277" s="414">
        <v>1174374</v>
      </c>
      <c r="G277" s="415">
        <v>704625</v>
      </c>
      <c r="H277" s="413">
        <v>1976706</v>
      </c>
      <c r="I277" s="414">
        <v>1482531</v>
      </c>
      <c r="J277" s="414">
        <v>1235442</v>
      </c>
      <c r="K277" s="416">
        <v>741264</v>
      </c>
      <c r="L277" s="210"/>
    </row>
    <row r="278" spans="1:12" s="76" customFormat="1" ht="14.15" customHeight="1" x14ac:dyDescent="0.25">
      <c r="A278" s="114"/>
      <c r="B278" s="659"/>
      <c r="C278" s="23">
        <v>5</v>
      </c>
      <c r="D278" s="413">
        <v>1907172</v>
      </c>
      <c r="E278" s="414">
        <v>1430379</v>
      </c>
      <c r="F278" s="414">
        <v>1191984</v>
      </c>
      <c r="G278" s="415">
        <v>715191</v>
      </c>
      <c r="H278" s="413">
        <v>2006346</v>
      </c>
      <c r="I278" s="414">
        <v>1504761</v>
      </c>
      <c r="J278" s="414">
        <v>1253967</v>
      </c>
      <c r="K278" s="416">
        <v>752379</v>
      </c>
      <c r="L278" s="210"/>
    </row>
    <row r="279" spans="1:12" s="76" customFormat="1" ht="14.15" customHeight="1" x14ac:dyDescent="0.25">
      <c r="A279" s="114"/>
      <c r="B279" s="659"/>
      <c r="C279" s="23">
        <v>6</v>
      </c>
      <c r="D279" s="413">
        <v>1935786</v>
      </c>
      <c r="E279" s="414">
        <v>1451841</v>
      </c>
      <c r="F279" s="414">
        <v>1209867</v>
      </c>
      <c r="G279" s="415">
        <v>725919</v>
      </c>
      <c r="H279" s="413">
        <v>2036448</v>
      </c>
      <c r="I279" s="414">
        <v>1527336</v>
      </c>
      <c r="J279" s="414">
        <v>1272780</v>
      </c>
      <c r="K279" s="416">
        <v>763668</v>
      </c>
      <c r="L279" s="210"/>
    </row>
    <row r="280" spans="1:12" s="76" customFormat="1" ht="14.15" customHeight="1" thickBot="1" x14ac:dyDescent="0.3">
      <c r="A280" s="114"/>
      <c r="B280" s="718"/>
      <c r="C280" s="24">
        <v>7</v>
      </c>
      <c r="D280" s="413">
        <v>1964817</v>
      </c>
      <c r="E280" s="414">
        <v>1473612</v>
      </c>
      <c r="F280" s="414">
        <v>1228011</v>
      </c>
      <c r="G280" s="415">
        <v>736806</v>
      </c>
      <c r="H280" s="417">
        <v>2066988</v>
      </c>
      <c r="I280" s="418">
        <v>1550241</v>
      </c>
      <c r="J280" s="418">
        <v>1291869</v>
      </c>
      <c r="K280" s="419">
        <v>775122</v>
      </c>
      <c r="L280" s="210"/>
    </row>
    <row r="281" spans="1:12" s="76" customFormat="1" ht="14.15" customHeight="1" x14ac:dyDescent="0.25">
      <c r="A281" s="114">
        <v>11</v>
      </c>
      <c r="B281" s="719" t="s">
        <v>196</v>
      </c>
      <c r="C281" s="20">
        <v>1</v>
      </c>
      <c r="D281" s="405">
        <v>2054577</v>
      </c>
      <c r="E281" s="406">
        <v>1540932</v>
      </c>
      <c r="F281" s="406">
        <v>1284111</v>
      </c>
      <c r="G281" s="407">
        <v>770466</v>
      </c>
      <c r="H281" s="405">
        <v>2161416</v>
      </c>
      <c r="I281" s="406">
        <v>1621062</v>
      </c>
      <c r="J281" s="406">
        <v>1350885</v>
      </c>
      <c r="K281" s="412">
        <v>810531</v>
      </c>
      <c r="L281" s="210"/>
    </row>
    <row r="282" spans="1:12" s="76" customFormat="1" ht="14.15" customHeight="1" x14ac:dyDescent="0.25">
      <c r="A282" s="114"/>
      <c r="B282" s="659"/>
      <c r="C282" s="23">
        <v>2</v>
      </c>
      <c r="D282" s="413">
        <v>2085390</v>
      </c>
      <c r="E282" s="414">
        <v>1564044</v>
      </c>
      <c r="F282" s="414">
        <v>1303368</v>
      </c>
      <c r="G282" s="415">
        <v>782022</v>
      </c>
      <c r="H282" s="413">
        <v>2193831</v>
      </c>
      <c r="I282" s="414">
        <v>1645374</v>
      </c>
      <c r="J282" s="414">
        <v>1371144</v>
      </c>
      <c r="K282" s="416">
        <v>822687</v>
      </c>
      <c r="L282" s="210"/>
    </row>
    <row r="283" spans="1:12" s="76" customFormat="1" ht="14.15" customHeight="1" x14ac:dyDescent="0.25">
      <c r="A283" s="114"/>
      <c r="B283" s="659"/>
      <c r="C283" s="23">
        <v>3</v>
      </c>
      <c r="D283" s="413">
        <v>2116674</v>
      </c>
      <c r="E283" s="414">
        <v>1587507</v>
      </c>
      <c r="F283" s="414">
        <v>1322922</v>
      </c>
      <c r="G283" s="415">
        <v>793752</v>
      </c>
      <c r="H283" s="413">
        <v>2226741</v>
      </c>
      <c r="I283" s="414">
        <v>1670055</v>
      </c>
      <c r="J283" s="414">
        <v>1391712</v>
      </c>
      <c r="K283" s="416">
        <v>835029</v>
      </c>
      <c r="L283" s="210"/>
    </row>
    <row r="284" spans="1:12" s="76" customFormat="1" ht="14.15" customHeight="1" x14ac:dyDescent="0.25">
      <c r="A284" s="114"/>
      <c r="B284" s="659"/>
      <c r="C284" s="23">
        <v>4</v>
      </c>
      <c r="D284" s="413">
        <v>2148423</v>
      </c>
      <c r="E284" s="414">
        <v>1611318</v>
      </c>
      <c r="F284" s="414">
        <v>1342764</v>
      </c>
      <c r="G284" s="415">
        <v>805659</v>
      </c>
      <c r="H284" s="413">
        <v>2260140</v>
      </c>
      <c r="I284" s="414">
        <v>1695105</v>
      </c>
      <c r="J284" s="414">
        <v>1412589</v>
      </c>
      <c r="K284" s="416">
        <v>847554</v>
      </c>
      <c r="L284" s="210"/>
    </row>
    <row r="285" spans="1:12" s="76" customFormat="1" ht="14.15" customHeight="1" thickBot="1" x14ac:dyDescent="0.3">
      <c r="A285" s="114"/>
      <c r="B285" s="718"/>
      <c r="C285" s="24">
        <v>5</v>
      </c>
      <c r="D285" s="413">
        <v>2180646</v>
      </c>
      <c r="E285" s="414">
        <v>1635486</v>
      </c>
      <c r="F285" s="414">
        <v>1362903</v>
      </c>
      <c r="G285" s="415">
        <v>817743</v>
      </c>
      <c r="H285" s="417">
        <v>2294040</v>
      </c>
      <c r="I285" s="418">
        <v>1720530</v>
      </c>
      <c r="J285" s="418">
        <v>1433775</v>
      </c>
      <c r="K285" s="419">
        <v>860265</v>
      </c>
      <c r="L285" s="210"/>
    </row>
    <row r="286" spans="1:12" s="76" customFormat="1" ht="14.15" customHeight="1" x14ac:dyDescent="0.25">
      <c r="A286" s="114">
        <v>12</v>
      </c>
      <c r="B286" s="719" t="s">
        <v>197</v>
      </c>
      <c r="C286" s="20">
        <v>1</v>
      </c>
      <c r="D286" s="405">
        <v>2246559</v>
      </c>
      <c r="E286" s="406">
        <v>1684920</v>
      </c>
      <c r="F286" s="406">
        <v>1404099</v>
      </c>
      <c r="G286" s="407">
        <v>842460</v>
      </c>
      <c r="H286" s="405">
        <v>2363379</v>
      </c>
      <c r="I286" s="406">
        <v>1772535</v>
      </c>
      <c r="J286" s="406">
        <v>1477113</v>
      </c>
      <c r="K286" s="412">
        <v>886266</v>
      </c>
      <c r="L286" s="210"/>
    </row>
    <row r="287" spans="1:12" s="76" customFormat="1" ht="14.15" customHeight="1" x14ac:dyDescent="0.25">
      <c r="A287" s="114"/>
      <c r="B287" s="659"/>
      <c r="C287" s="23">
        <v>2</v>
      </c>
      <c r="D287" s="413">
        <v>2280264</v>
      </c>
      <c r="E287" s="414">
        <v>1710198</v>
      </c>
      <c r="F287" s="414">
        <v>1425165</v>
      </c>
      <c r="G287" s="415">
        <v>855099</v>
      </c>
      <c r="H287" s="413">
        <v>2398839</v>
      </c>
      <c r="I287" s="414">
        <v>1799130</v>
      </c>
      <c r="J287" s="414">
        <v>1499274</v>
      </c>
      <c r="K287" s="416">
        <v>899565</v>
      </c>
      <c r="L287" s="210"/>
    </row>
    <row r="288" spans="1:12" s="76" customFormat="1" ht="14.15" customHeight="1" x14ac:dyDescent="0.25">
      <c r="A288" s="114"/>
      <c r="B288" s="659"/>
      <c r="C288" s="23">
        <v>3</v>
      </c>
      <c r="D288" s="413">
        <v>2314464</v>
      </c>
      <c r="E288" s="414">
        <v>1735848</v>
      </c>
      <c r="F288" s="414">
        <v>1446540</v>
      </c>
      <c r="G288" s="415">
        <v>867924</v>
      </c>
      <c r="H288" s="413">
        <v>2434815</v>
      </c>
      <c r="I288" s="414">
        <v>1826112</v>
      </c>
      <c r="J288" s="414">
        <v>1521759</v>
      </c>
      <c r="K288" s="416">
        <v>913056</v>
      </c>
      <c r="L288" s="210"/>
    </row>
    <row r="289" spans="1:12" s="76" customFormat="1" ht="14.15" customHeight="1" x14ac:dyDescent="0.25">
      <c r="A289" s="114"/>
      <c r="B289" s="659"/>
      <c r="C289" s="23">
        <v>4</v>
      </c>
      <c r="D289" s="413">
        <v>2349177</v>
      </c>
      <c r="E289" s="414">
        <v>1761882</v>
      </c>
      <c r="F289" s="414">
        <v>1468236</v>
      </c>
      <c r="G289" s="415">
        <v>880941</v>
      </c>
      <c r="H289" s="413">
        <v>2471334</v>
      </c>
      <c r="I289" s="414">
        <v>1853502</v>
      </c>
      <c r="J289" s="414">
        <v>1544583</v>
      </c>
      <c r="K289" s="416">
        <v>926751</v>
      </c>
      <c r="L289" s="210"/>
    </row>
    <row r="290" spans="1:12" s="76" customFormat="1" ht="14.15" customHeight="1" thickBot="1" x14ac:dyDescent="0.3">
      <c r="A290" s="114"/>
      <c r="B290" s="660"/>
      <c r="C290" s="24">
        <v>5</v>
      </c>
      <c r="D290" s="417">
        <v>2384424</v>
      </c>
      <c r="E290" s="418">
        <v>1788318</v>
      </c>
      <c r="F290" s="418">
        <v>1490265</v>
      </c>
      <c r="G290" s="429">
        <v>894159</v>
      </c>
      <c r="H290" s="417">
        <v>2508414</v>
      </c>
      <c r="I290" s="418">
        <v>1881312</v>
      </c>
      <c r="J290" s="418">
        <v>1567758</v>
      </c>
      <c r="K290" s="419">
        <v>940656</v>
      </c>
      <c r="L290" s="210"/>
    </row>
    <row r="291" spans="1:12" s="76" customFormat="1" ht="5.4" customHeight="1" thickBot="1" x14ac:dyDescent="0.3">
      <c r="A291" s="114"/>
      <c r="B291" s="48"/>
      <c r="C291" s="45"/>
      <c r="D291" s="363"/>
      <c r="E291" s="54"/>
      <c r="F291" s="54"/>
      <c r="G291" s="54"/>
      <c r="H291" s="363"/>
      <c r="I291" s="54"/>
      <c r="J291" s="54"/>
      <c r="K291" s="54"/>
      <c r="L291" s="210"/>
    </row>
    <row r="292" spans="1:12" s="51" customFormat="1" ht="18.649999999999999" customHeight="1" x14ac:dyDescent="0.25">
      <c r="A292" s="298"/>
      <c r="B292" s="602" t="s">
        <v>288</v>
      </c>
      <c r="C292" s="602"/>
      <c r="D292" s="602"/>
      <c r="E292" s="602"/>
      <c r="F292" s="602"/>
      <c r="G292" s="602"/>
      <c r="H292" s="602"/>
      <c r="I292" s="602"/>
      <c r="J292" s="602"/>
      <c r="K292" s="602"/>
      <c r="L292" s="94"/>
    </row>
    <row r="293" spans="1:12" s="51" customFormat="1" ht="15.65" customHeight="1" thickBot="1" x14ac:dyDescent="0.3">
      <c r="A293" s="298"/>
      <c r="B293" s="151"/>
      <c r="C293" s="152"/>
      <c r="D293" s="661" t="s">
        <v>929</v>
      </c>
      <c r="E293" s="662"/>
      <c r="F293" s="662"/>
      <c r="G293" s="663"/>
      <c r="H293" s="664" t="s">
        <v>929</v>
      </c>
      <c r="I293" s="665"/>
      <c r="J293" s="665"/>
      <c r="K293" s="666"/>
    </row>
    <row r="294" spans="1:12" s="76" customFormat="1" ht="14.15" customHeight="1" x14ac:dyDescent="0.25">
      <c r="A294" s="114">
        <v>1</v>
      </c>
      <c r="B294" s="718" t="s">
        <v>198</v>
      </c>
      <c r="C294" s="19">
        <v>1</v>
      </c>
      <c r="D294" s="405">
        <v>1051368</v>
      </c>
      <c r="E294" s="406">
        <v>788526</v>
      </c>
      <c r="F294" s="406">
        <v>657105</v>
      </c>
      <c r="G294" s="407">
        <v>394263</v>
      </c>
      <c r="H294" s="405">
        <v>1106040</v>
      </c>
      <c r="I294" s="406">
        <v>829530</v>
      </c>
      <c r="J294" s="406">
        <v>691275</v>
      </c>
      <c r="K294" s="412">
        <v>414765</v>
      </c>
      <c r="L294" s="210"/>
    </row>
    <row r="295" spans="1:12" s="76" customFormat="1" ht="14.15" customHeight="1" x14ac:dyDescent="0.25">
      <c r="A295" s="114"/>
      <c r="B295" s="713"/>
      <c r="C295" s="16">
        <v>2</v>
      </c>
      <c r="D295" s="413">
        <v>1067145</v>
      </c>
      <c r="E295" s="414">
        <v>800358</v>
      </c>
      <c r="F295" s="414">
        <v>666966</v>
      </c>
      <c r="G295" s="415">
        <v>400179</v>
      </c>
      <c r="H295" s="413">
        <v>1122636</v>
      </c>
      <c r="I295" s="414">
        <v>841977</v>
      </c>
      <c r="J295" s="414">
        <v>701649</v>
      </c>
      <c r="K295" s="416">
        <v>420990</v>
      </c>
      <c r="L295" s="210"/>
    </row>
    <row r="296" spans="1:12" s="76" customFormat="1" ht="14.15" customHeight="1" x14ac:dyDescent="0.25">
      <c r="A296" s="114"/>
      <c r="B296" s="713"/>
      <c r="C296" s="16">
        <v>3</v>
      </c>
      <c r="D296" s="413">
        <v>1083147</v>
      </c>
      <c r="E296" s="414">
        <v>812361</v>
      </c>
      <c r="F296" s="414">
        <v>676968</v>
      </c>
      <c r="G296" s="415">
        <v>406179</v>
      </c>
      <c r="H296" s="413">
        <v>1139472</v>
      </c>
      <c r="I296" s="414">
        <v>854604</v>
      </c>
      <c r="J296" s="414">
        <v>712170</v>
      </c>
      <c r="K296" s="416">
        <v>427302</v>
      </c>
      <c r="L296" s="210"/>
    </row>
    <row r="297" spans="1:12" s="76" customFormat="1" ht="14.15" customHeight="1" x14ac:dyDescent="0.25">
      <c r="A297" s="114"/>
      <c r="B297" s="713"/>
      <c r="C297" s="16">
        <v>4</v>
      </c>
      <c r="D297" s="413">
        <v>1099392</v>
      </c>
      <c r="E297" s="414">
        <v>824544</v>
      </c>
      <c r="F297" s="414">
        <v>687120</v>
      </c>
      <c r="G297" s="415">
        <v>412272</v>
      </c>
      <c r="H297" s="413">
        <v>1156560</v>
      </c>
      <c r="I297" s="414">
        <v>867420</v>
      </c>
      <c r="J297" s="414">
        <v>722850</v>
      </c>
      <c r="K297" s="416">
        <v>433710</v>
      </c>
      <c r="L297" s="210"/>
    </row>
    <row r="298" spans="1:12" s="76" customFormat="1" ht="14.15" customHeight="1" thickBot="1" x14ac:dyDescent="0.3">
      <c r="A298" s="114"/>
      <c r="B298" s="714"/>
      <c r="C298" s="17">
        <v>5</v>
      </c>
      <c r="D298" s="413">
        <v>1115874</v>
      </c>
      <c r="E298" s="414">
        <v>836907</v>
      </c>
      <c r="F298" s="414">
        <v>697422</v>
      </c>
      <c r="G298" s="415">
        <v>418452</v>
      </c>
      <c r="H298" s="417">
        <v>1173900</v>
      </c>
      <c r="I298" s="418">
        <v>880425</v>
      </c>
      <c r="J298" s="418">
        <v>733689</v>
      </c>
      <c r="K298" s="419">
        <v>440214</v>
      </c>
      <c r="L298" s="210"/>
    </row>
    <row r="299" spans="1:12" s="76" customFormat="1" ht="14.15" customHeight="1" x14ac:dyDescent="0.25">
      <c r="A299" s="114">
        <v>2</v>
      </c>
      <c r="B299" s="712" t="s">
        <v>199</v>
      </c>
      <c r="C299" s="14">
        <v>1</v>
      </c>
      <c r="D299" s="405">
        <v>1202112</v>
      </c>
      <c r="E299" s="406">
        <v>901584</v>
      </c>
      <c r="F299" s="406">
        <v>751320</v>
      </c>
      <c r="G299" s="407">
        <v>450792</v>
      </c>
      <c r="H299" s="405">
        <v>1264623</v>
      </c>
      <c r="I299" s="406">
        <v>948468</v>
      </c>
      <c r="J299" s="406">
        <v>790389</v>
      </c>
      <c r="K299" s="412">
        <v>474234</v>
      </c>
      <c r="L299" s="210"/>
    </row>
    <row r="300" spans="1:12" s="76" customFormat="1" ht="14.15" customHeight="1" x14ac:dyDescent="0.25">
      <c r="A300" s="114"/>
      <c r="B300" s="713"/>
      <c r="C300" s="16">
        <v>2</v>
      </c>
      <c r="D300" s="413">
        <v>1220154</v>
      </c>
      <c r="E300" s="414">
        <v>915117</v>
      </c>
      <c r="F300" s="414">
        <v>762597</v>
      </c>
      <c r="G300" s="415">
        <v>457557</v>
      </c>
      <c r="H300" s="413">
        <v>1283601</v>
      </c>
      <c r="I300" s="414">
        <v>962700</v>
      </c>
      <c r="J300" s="414">
        <v>802251</v>
      </c>
      <c r="K300" s="416">
        <v>481350</v>
      </c>
      <c r="L300" s="210"/>
    </row>
    <row r="301" spans="1:12" s="76" customFormat="1" ht="14.15" customHeight="1" x14ac:dyDescent="0.25">
      <c r="A301" s="114"/>
      <c r="B301" s="713"/>
      <c r="C301" s="16">
        <v>3</v>
      </c>
      <c r="D301" s="413">
        <v>1238451</v>
      </c>
      <c r="E301" s="414">
        <v>928839</v>
      </c>
      <c r="F301" s="414">
        <v>774033</v>
      </c>
      <c r="G301" s="415">
        <v>464418</v>
      </c>
      <c r="H301" s="413">
        <v>1302849</v>
      </c>
      <c r="I301" s="414">
        <v>977136</v>
      </c>
      <c r="J301" s="414">
        <v>814281</v>
      </c>
      <c r="K301" s="416">
        <v>488568</v>
      </c>
      <c r="L301" s="210"/>
    </row>
    <row r="302" spans="1:12" s="76" customFormat="1" ht="14.15" customHeight="1" x14ac:dyDescent="0.25">
      <c r="A302" s="114"/>
      <c r="B302" s="713"/>
      <c r="C302" s="16">
        <v>4</v>
      </c>
      <c r="D302" s="413">
        <v>1257033</v>
      </c>
      <c r="E302" s="414">
        <v>942774</v>
      </c>
      <c r="F302" s="414">
        <v>785646</v>
      </c>
      <c r="G302" s="415">
        <v>471387</v>
      </c>
      <c r="H302" s="413">
        <v>1322400</v>
      </c>
      <c r="I302" s="414">
        <v>991800</v>
      </c>
      <c r="J302" s="414">
        <v>826500</v>
      </c>
      <c r="K302" s="416">
        <v>495900</v>
      </c>
      <c r="L302" s="210"/>
    </row>
    <row r="303" spans="1:12" s="76" customFormat="1" ht="14.15" customHeight="1" thickBot="1" x14ac:dyDescent="0.3">
      <c r="A303" s="114"/>
      <c r="B303" s="714"/>
      <c r="C303" s="17">
        <v>5</v>
      </c>
      <c r="D303" s="413">
        <v>1275885</v>
      </c>
      <c r="E303" s="414">
        <v>956913</v>
      </c>
      <c r="F303" s="414">
        <v>797427</v>
      </c>
      <c r="G303" s="415">
        <v>478458</v>
      </c>
      <c r="H303" s="417">
        <v>1342230</v>
      </c>
      <c r="I303" s="418">
        <v>1006674</v>
      </c>
      <c r="J303" s="418">
        <v>838893</v>
      </c>
      <c r="K303" s="419">
        <v>503337</v>
      </c>
      <c r="L303" s="210"/>
    </row>
    <row r="304" spans="1:12" s="76" customFormat="1" ht="14.15" customHeight="1" x14ac:dyDescent="0.25">
      <c r="A304" s="114">
        <v>3</v>
      </c>
      <c r="B304" s="712" t="s">
        <v>200</v>
      </c>
      <c r="C304" s="14">
        <v>1</v>
      </c>
      <c r="D304" s="405">
        <v>1395105</v>
      </c>
      <c r="E304" s="406">
        <v>1046328</v>
      </c>
      <c r="F304" s="406">
        <v>871941</v>
      </c>
      <c r="G304" s="407">
        <v>523164</v>
      </c>
      <c r="H304" s="405">
        <v>1467651</v>
      </c>
      <c r="I304" s="406">
        <v>1100739</v>
      </c>
      <c r="J304" s="406">
        <v>917283</v>
      </c>
      <c r="K304" s="412">
        <v>550368</v>
      </c>
      <c r="L304" s="210"/>
    </row>
    <row r="305" spans="1:12" s="76" customFormat="1" ht="14.15" customHeight="1" x14ac:dyDescent="0.25">
      <c r="A305" s="114"/>
      <c r="B305" s="713"/>
      <c r="C305" s="16">
        <v>2</v>
      </c>
      <c r="D305" s="413">
        <v>1416030</v>
      </c>
      <c r="E305" s="414">
        <v>1062024</v>
      </c>
      <c r="F305" s="414">
        <v>885018</v>
      </c>
      <c r="G305" s="415">
        <v>531012</v>
      </c>
      <c r="H305" s="413">
        <v>1489665</v>
      </c>
      <c r="I305" s="414">
        <v>1117248</v>
      </c>
      <c r="J305" s="414">
        <v>931041</v>
      </c>
      <c r="K305" s="416">
        <v>558624</v>
      </c>
      <c r="L305" s="210"/>
    </row>
    <row r="306" spans="1:12" s="76" customFormat="1" ht="14.15" customHeight="1" x14ac:dyDescent="0.25">
      <c r="A306" s="114"/>
      <c r="B306" s="713"/>
      <c r="C306" s="16">
        <v>3</v>
      </c>
      <c r="D306" s="413">
        <v>1437270</v>
      </c>
      <c r="E306" s="414">
        <v>1077954</v>
      </c>
      <c r="F306" s="414">
        <v>898293</v>
      </c>
      <c r="G306" s="415">
        <v>538977</v>
      </c>
      <c r="H306" s="413">
        <v>1512009</v>
      </c>
      <c r="I306" s="414">
        <v>1134006</v>
      </c>
      <c r="J306" s="414">
        <v>945006</v>
      </c>
      <c r="K306" s="416">
        <v>567003</v>
      </c>
      <c r="L306" s="210"/>
    </row>
    <row r="307" spans="1:12" s="76" customFormat="1" ht="14.15" customHeight="1" x14ac:dyDescent="0.25">
      <c r="A307" s="114"/>
      <c r="B307" s="713"/>
      <c r="C307" s="16">
        <v>4</v>
      </c>
      <c r="D307" s="413">
        <v>1458822</v>
      </c>
      <c r="E307" s="414">
        <v>1094118</v>
      </c>
      <c r="F307" s="414">
        <v>911763</v>
      </c>
      <c r="G307" s="415">
        <v>547059</v>
      </c>
      <c r="H307" s="413">
        <v>1534680</v>
      </c>
      <c r="I307" s="414">
        <v>1151010</v>
      </c>
      <c r="J307" s="414">
        <v>959175</v>
      </c>
      <c r="K307" s="416">
        <v>575505</v>
      </c>
      <c r="L307" s="210"/>
    </row>
    <row r="308" spans="1:12" s="76" customFormat="1" ht="14.15" customHeight="1" x14ac:dyDescent="0.25">
      <c r="A308" s="114"/>
      <c r="B308" s="713"/>
      <c r="C308" s="16">
        <v>5</v>
      </c>
      <c r="D308" s="413">
        <v>1480704</v>
      </c>
      <c r="E308" s="414">
        <v>1110528</v>
      </c>
      <c r="F308" s="414">
        <v>925440</v>
      </c>
      <c r="G308" s="415">
        <v>555264</v>
      </c>
      <c r="H308" s="413">
        <v>1557702</v>
      </c>
      <c r="I308" s="414">
        <v>1168278</v>
      </c>
      <c r="J308" s="414">
        <v>973563</v>
      </c>
      <c r="K308" s="416">
        <v>584139</v>
      </c>
      <c r="L308" s="210"/>
    </row>
    <row r="309" spans="1:12" s="76" customFormat="1" ht="14.15" customHeight="1" x14ac:dyDescent="0.25">
      <c r="A309" s="114"/>
      <c r="B309" s="713"/>
      <c r="C309" s="16">
        <v>6</v>
      </c>
      <c r="D309" s="413">
        <v>1502919</v>
      </c>
      <c r="E309" s="414">
        <v>1127190</v>
      </c>
      <c r="F309" s="414">
        <v>939324</v>
      </c>
      <c r="G309" s="415">
        <v>563595</v>
      </c>
      <c r="H309" s="413">
        <v>1581072</v>
      </c>
      <c r="I309" s="414">
        <v>1185804</v>
      </c>
      <c r="J309" s="414">
        <v>988170</v>
      </c>
      <c r="K309" s="416">
        <v>592902</v>
      </c>
      <c r="L309" s="210"/>
    </row>
    <row r="310" spans="1:12" s="76" customFormat="1" ht="14.15" customHeight="1" x14ac:dyDescent="0.25">
      <c r="A310" s="114"/>
      <c r="B310" s="713"/>
      <c r="C310" s="16">
        <v>7</v>
      </c>
      <c r="D310" s="413">
        <v>1525458</v>
      </c>
      <c r="E310" s="414">
        <v>1144095</v>
      </c>
      <c r="F310" s="414">
        <v>953412</v>
      </c>
      <c r="G310" s="415">
        <v>572046</v>
      </c>
      <c r="H310" s="413">
        <v>1604781</v>
      </c>
      <c r="I310" s="414">
        <v>1203585</v>
      </c>
      <c r="J310" s="414">
        <v>1002987</v>
      </c>
      <c r="K310" s="416">
        <v>601794</v>
      </c>
      <c r="L310" s="210"/>
    </row>
    <row r="311" spans="1:12" s="76" customFormat="1" ht="14.15" customHeight="1" x14ac:dyDescent="0.25">
      <c r="A311" s="114"/>
      <c r="B311" s="713"/>
      <c r="C311" s="16">
        <v>8</v>
      </c>
      <c r="D311" s="413">
        <v>1548336</v>
      </c>
      <c r="E311" s="414">
        <v>1161252</v>
      </c>
      <c r="F311" s="414">
        <v>967710</v>
      </c>
      <c r="G311" s="415">
        <v>580626</v>
      </c>
      <c r="H311" s="413">
        <v>1628850</v>
      </c>
      <c r="I311" s="414">
        <v>1221639</v>
      </c>
      <c r="J311" s="414">
        <v>1018032</v>
      </c>
      <c r="K311" s="416">
        <v>610818</v>
      </c>
      <c r="L311" s="210"/>
    </row>
    <row r="312" spans="1:12" s="76" customFormat="1" ht="14.15" customHeight="1" x14ac:dyDescent="0.25">
      <c r="A312" s="114"/>
      <c r="B312" s="713"/>
      <c r="C312" s="16">
        <v>9</v>
      </c>
      <c r="D312" s="413">
        <v>1571565</v>
      </c>
      <c r="E312" s="414">
        <v>1178673</v>
      </c>
      <c r="F312" s="414">
        <v>982227</v>
      </c>
      <c r="G312" s="415">
        <v>589338</v>
      </c>
      <c r="H312" s="413">
        <v>1653285</v>
      </c>
      <c r="I312" s="414">
        <v>1239963</v>
      </c>
      <c r="J312" s="414">
        <v>1033302</v>
      </c>
      <c r="K312" s="416">
        <v>619983</v>
      </c>
      <c r="L312" s="210"/>
    </row>
    <row r="313" spans="1:12" s="76" customFormat="1" ht="14.15" customHeight="1" x14ac:dyDescent="0.25">
      <c r="A313" s="114"/>
      <c r="B313" s="713"/>
      <c r="C313" s="16">
        <v>10</v>
      </c>
      <c r="D313" s="413">
        <v>1595142</v>
      </c>
      <c r="E313" s="414">
        <v>1196358</v>
      </c>
      <c r="F313" s="414">
        <v>996963</v>
      </c>
      <c r="G313" s="415">
        <v>598179</v>
      </c>
      <c r="H313" s="413">
        <v>1678089</v>
      </c>
      <c r="I313" s="414">
        <v>1258566</v>
      </c>
      <c r="J313" s="414">
        <v>1048806</v>
      </c>
      <c r="K313" s="416">
        <v>629283</v>
      </c>
      <c r="L313" s="210"/>
    </row>
    <row r="314" spans="1:12" s="76" customFormat="1" ht="14.15" customHeight="1" x14ac:dyDescent="0.25">
      <c r="A314" s="114"/>
      <c r="B314" s="713"/>
      <c r="C314" s="16">
        <v>11</v>
      </c>
      <c r="D314" s="413">
        <v>1619067</v>
      </c>
      <c r="E314" s="414">
        <v>1214301</v>
      </c>
      <c r="F314" s="414">
        <v>1011918</v>
      </c>
      <c r="G314" s="415">
        <v>607149</v>
      </c>
      <c r="H314" s="413">
        <v>1703259</v>
      </c>
      <c r="I314" s="414">
        <v>1277445</v>
      </c>
      <c r="J314" s="414">
        <v>1064538</v>
      </c>
      <c r="K314" s="416">
        <v>638721</v>
      </c>
      <c r="L314" s="210"/>
    </row>
    <row r="315" spans="1:12" s="76" customFormat="1" ht="14.15" customHeight="1" x14ac:dyDescent="0.25">
      <c r="A315" s="114"/>
      <c r="B315" s="713"/>
      <c r="C315" s="16">
        <v>12</v>
      </c>
      <c r="D315" s="413">
        <v>1643352</v>
      </c>
      <c r="E315" s="414">
        <v>1232514</v>
      </c>
      <c r="F315" s="414">
        <v>1027095</v>
      </c>
      <c r="G315" s="415">
        <v>616257</v>
      </c>
      <c r="H315" s="413">
        <v>1728807</v>
      </c>
      <c r="I315" s="414">
        <v>1296606</v>
      </c>
      <c r="J315" s="414">
        <v>1080504</v>
      </c>
      <c r="K315" s="416">
        <v>648303</v>
      </c>
      <c r="L315" s="210"/>
    </row>
    <row r="316" spans="1:12" s="76" customFormat="1" ht="14.15" customHeight="1" x14ac:dyDescent="0.25">
      <c r="A316" s="114"/>
      <c r="B316" s="713"/>
      <c r="C316" s="16">
        <v>13</v>
      </c>
      <c r="D316" s="413">
        <v>1668009</v>
      </c>
      <c r="E316" s="414">
        <v>1251006</v>
      </c>
      <c r="F316" s="414">
        <v>1042506</v>
      </c>
      <c r="G316" s="415">
        <v>625503</v>
      </c>
      <c r="H316" s="413">
        <v>1754745</v>
      </c>
      <c r="I316" s="414">
        <v>1316058</v>
      </c>
      <c r="J316" s="414">
        <v>1096716</v>
      </c>
      <c r="K316" s="416">
        <v>658029</v>
      </c>
      <c r="L316" s="210"/>
    </row>
    <row r="317" spans="1:12" s="76" customFormat="1" ht="14.15" customHeight="1" x14ac:dyDescent="0.25">
      <c r="A317" s="114"/>
      <c r="B317" s="713"/>
      <c r="C317" s="16">
        <v>14</v>
      </c>
      <c r="D317" s="413">
        <v>1693023</v>
      </c>
      <c r="E317" s="414">
        <v>1269768</v>
      </c>
      <c r="F317" s="414">
        <v>1058139</v>
      </c>
      <c r="G317" s="415">
        <v>634884</v>
      </c>
      <c r="H317" s="413">
        <v>1781061</v>
      </c>
      <c r="I317" s="414">
        <v>1335795</v>
      </c>
      <c r="J317" s="414">
        <v>1113162</v>
      </c>
      <c r="K317" s="416">
        <v>667899</v>
      </c>
      <c r="L317" s="210"/>
    </row>
    <row r="318" spans="1:12" s="76" customFormat="1" ht="14.15" customHeight="1" x14ac:dyDescent="0.25">
      <c r="A318" s="114"/>
      <c r="B318" s="713"/>
      <c r="C318" s="16">
        <v>15</v>
      </c>
      <c r="D318" s="413">
        <v>1718418</v>
      </c>
      <c r="E318" s="414">
        <v>1288815</v>
      </c>
      <c r="F318" s="414">
        <v>1074012</v>
      </c>
      <c r="G318" s="415">
        <v>644406</v>
      </c>
      <c r="H318" s="413">
        <v>1807776</v>
      </c>
      <c r="I318" s="414">
        <v>1355832</v>
      </c>
      <c r="J318" s="414">
        <v>1129860</v>
      </c>
      <c r="K318" s="416">
        <v>677916</v>
      </c>
      <c r="L318" s="210"/>
    </row>
    <row r="319" spans="1:12" s="76" customFormat="1" ht="14.15" customHeight="1" thickBot="1" x14ac:dyDescent="0.3">
      <c r="A319" s="114"/>
      <c r="B319" s="714"/>
      <c r="C319" s="16">
        <v>16</v>
      </c>
      <c r="D319" s="413">
        <v>1744191</v>
      </c>
      <c r="E319" s="414">
        <v>1308144</v>
      </c>
      <c r="F319" s="414">
        <v>1090119</v>
      </c>
      <c r="G319" s="415">
        <v>654072</v>
      </c>
      <c r="H319" s="417">
        <v>1834890</v>
      </c>
      <c r="I319" s="418">
        <v>1376169</v>
      </c>
      <c r="J319" s="418">
        <v>1146807</v>
      </c>
      <c r="K319" s="419">
        <v>688083</v>
      </c>
      <c r="L319" s="210"/>
    </row>
    <row r="320" spans="1:12" s="76" customFormat="1" ht="14.15" customHeight="1" x14ac:dyDescent="0.25">
      <c r="A320" s="114">
        <v>4</v>
      </c>
      <c r="B320" s="658" t="s">
        <v>289</v>
      </c>
      <c r="C320" s="20">
        <v>1</v>
      </c>
      <c r="D320" s="405">
        <v>1643352</v>
      </c>
      <c r="E320" s="406">
        <v>1232514</v>
      </c>
      <c r="F320" s="406">
        <v>1027095</v>
      </c>
      <c r="G320" s="407">
        <v>616257</v>
      </c>
      <c r="H320" s="405">
        <v>1728807</v>
      </c>
      <c r="I320" s="406">
        <v>1296606</v>
      </c>
      <c r="J320" s="406">
        <v>1080504</v>
      </c>
      <c r="K320" s="412">
        <v>648303</v>
      </c>
      <c r="L320" s="210"/>
    </row>
    <row r="321" spans="1:12" s="76" customFormat="1" ht="14.15" customHeight="1" x14ac:dyDescent="0.25">
      <c r="A321" s="114"/>
      <c r="B321" s="659"/>
      <c r="C321" s="23">
        <v>2</v>
      </c>
      <c r="D321" s="413">
        <v>1668009</v>
      </c>
      <c r="E321" s="414">
        <v>1251006</v>
      </c>
      <c r="F321" s="414">
        <v>1042506</v>
      </c>
      <c r="G321" s="415">
        <v>625503</v>
      </c>
      <c r="H321" s="413">
        <v>1754745</v>
      </c>
      <c r="I321" s="414">
        <v>1316058</v>
      </c>
      <c r="J321" s="414">
        <v>1096716</v>
      </c>
      <c r="K321" s="416">
        <v>658029</v>
      </c>
      <c r="L321" s="210"/>
    </row>
    <row r="322" spans="1:12" s="76" customFormat="1" ht="14.15" customHeight="1" x14ac:dyDescent="0.25">
      <c r="A322" s="114"/>
      <c r="B322" s="659"/>
      <c r="C322" s="23">
        <v>3</v>
      </c>
      <c r="D322" s="413">
        <v>1693023</v>
      </c>
      <c r="E322" s="414">
        <v>1269768</v>
      </c>
      <c r="F322" s="414">
        <v>1058139</v>
      </c>
      <c r="G322" s="415">
        <v>634884</v>
      </c>
      <c r="H322" s="413">
        <v>1781061</v>
      </c>
      <c r="I322" s="414">
        <v>1335795</v>
      </c>
      <c r="J322" s="414">
        <v>1113162</v>
      </c>
      <c r="K322" s="416">
        <v>667899</v>
      </c>
      <c r="L322" s="210"/>
    </row>
    <row r="323" spans="1:12" s="76" customFormat="1" ht="14.15" customHeight="1" x14ac:dyDescent="0.25">
      <c r="A323" s="114"/>
      <c r="B323" s="659"/>
      <c r="C323" s="23">
        <v>4</v>
      </c>
      <c r="D323" s="413">
        <v>1718418</v>
      </c>
      <c r="E323" s="414">
        <v>1288815</v>
      </c>
      <c r="F323" s="414">
        <v>1074012</v>
      </c>
      <c r="G323" s="415">
        <v>644406</v>
      </c>
      <c r="H323" s="413">
        <v>1807776</v>
      </c>
      <c r="I323" s="414">
        <v>1355832</v>
      </c>
      <c r="J323" s="414">
        <v>1129860</v>
      </c>
      <c r="K323" s="416">
        <v>677916</v>
      </c>
      <c r="L323" s="210"/>
    </row>
    <row r="324" spans="1:12" s="76" customFormat="1" ht="14.15" customHeight="1" thickBot="1" x14ac:dyDescent="0.3">
      <c r="A324" s="114"/>
      <c r="B324" s="660"/>
      <c r="C324" s="24">
        <v>5</v>
      </c>
      <c r="D324" s="413">
        <v>1744191</v>
      </c>
      <c r="E324" s="414">
        <v>1308144</v>
      </c>
      <c r="F324" s="414">
        <v>1090119</v>
      </c>
      <c r="G324" s="415">
        <v>654072</v>
      </c>
      <c r="H324" s="417">
        <v>1834890</v>
      </c>
      <c r="I324" s="418">
        <v>1376169</v>
      </c>
      <c r="J324" s="418">
        <v>1146807</v>
      </c>
      <c r="K324" s="419">
        <v>688083</v>
      </c>
      <c r="L324" s="210"/>
    </row>
    <row r="325" spans="1:12" s="76" customFormat="1" ht="14.15" customHeight="1" x14ac:dyDescent="0.25">
      <c r="A325" s="114">
        <v>5</v>
      </c>
      <c r="B325" s="659" t="s">
        <v>290</v>
      </c>
      <c r="C325" s="20">
        <v>1</v>
      </c>
      <c r="D325" s="405">
        <v>1796922</v>
      </c>
      <c r="E325" s="406">
        <v>1347693</v>
      </c>
      <c r="F325" s="406">
        <v>1123077</v>
      </c>
      <c r="G325" s="407">
        <v>673845</v>
      </c>
      <c r="H325" s="405">
        <v>1890363</v>
      </c>
      <c r="I325" s="406">
        <v>1417773</v>
      </c>
      <c r="J325" s="406">
        <v>1181478</v>
      </c>
      <c r="K325" s="412">
        <v>708885</v>
      </c>
      <c r="L325" s="210"/>
    </row>
    <row r="326" spans="1:12" s="76" customFormat="1" ht="14.15" customHeight="1" x14ac:dyDescent="0.25">
      <c r="A326" s="114"/>
      <c r="B326" s="659"/>
      <c r="C326" s="23">
        <v>2</v>
      </c>
      <c r="D326" s="413">
        <v>1823868</v>
      </c>
      <c r="E326" s="414">
        <v>1367901</v>
      </c>
      <c r="F326" s="414">
        <v>1139919</v>
      </c>
      <c r="G326" s="415">
        <v>683952</v>
      </c>
      <c r="H326" s="413">
        <v>1918710</v>
      </c>
      <c r="I326" s="414">
        <v>1439034</v>
      </c>
      <c r="J326" s="414">
        <v>1199193</v>
      </c>
      <c r="K326" s="416">
        <v>719517</v>
      </c>
      <c r="L326" s="210"/>
    </row>
    <row r="327" spans="1:12" s="76" customFormat="1" ht="14.15" customHeight="1" x14ac:dyDescent="0.25">
      <c r="A327" s="114"/>
      <c r="B327" s="659"/>
      <c r="C327" s="23">
        <v>3</v>
      </c>
      <c r="D327" s="413">
        <v>1851225</v>
      </c>
      <c r="E327" s="414">
        <v>1388418</v>
      </c>
      <c r="F327" s="414">
        <v>1157016</v>
      </c>
      <c r="G327" s="415">
        <v>694209</v>
      </c>
      <c r="H327" s="413">
        <v>1947489</v>
      </c>
      <c r="I327" s="414">
        <v>1460616</v>
      </c>
      <c r="J327" s="414">
        <v>1217181</v>
      </c>
      <c r="K327" s="416">
        <v>730308</v>
      </c>
      <c r="L327" s="210"/>
    </row>
    <row r="328" spans="1:12" s="76" customFormat="1" ht="14.15" customHeight="1" x14ac:dyDescent="0.25">
      <c r="A328" s="114"/>
      <c r="B328" s="659"/>
      <c r="C328" s="23">
        <v>4</v>
      </c>
      <c r="D328" s="413">
        <v>1878999</v>
      </c>
      <c r="E328" s="414">
        <v>1409250</v>
      </c>
      <c r="F328" s="414">
        <v>1174374</v>
      </c>
      <c r="G328" s="415">
        <v>704625</v>
      </c>
      <c r="H328" s="413">
        <v>1976706</v>
      </c>
      <c r="I328" s="414">
        <v>1482531</v>
      </c>
      <c r="J328" s="414">
        <v>1235442</v>
      </c>
      <c r="K328" s="416">
        <v>741264</v>
      </c>
      <c r="L328" s="210"/>
    </row>
    <row r="329" spans="1:12" s="76" customFormat="1" ht="14.15" customHeight="1" x14ac:dyDescent="0.25">
      <c r="A329" s="114"/>
      <c r="B329" s="659"/>
      <c r="C329" s="23">
        <v>5</v>
      </c>
      <c r="D329" s="413">
        <v>1907172</v>
      </c>
      <c r="E329" s="414">
        <v>1430379</v>
      </c>
      <c r="F329" s="414">
        <v>1191984</v>
      </c>
      <c r="G329" s="415">
        <v>715191</v>
      </c>
      <c r="H329" s="413">
        <v>2006346</v>
      </c>
      <c r="I329" s="414">
        <v>1504761</v>
      </c>
      <c r="J329" s="414">
        <v>1253967</v>
      </c>
      <c r="K329" s="416">
        <v>752379</v>
      </c>
      <c r="L329" s="210"/>
    </row>
    <row r="330" spans="1:12" s="76" customFormat="1" ht="14.15" customHeight="1" x14ac:dyDescent="0.25">
      <c r="A330" s="114"/>
      <c r="B330" s="659"/>
      <c r="C330" s="23">
        <v>6</v>
      </c>
      <c r="D330" s="413">
        <v>1935786</v>
      </c>
      <c r="E330" s="414">
        <v>1451841</v>
      </c>
      <c r="F330" s="414">
        <v>1209867</v>
      </c>
      <c r="G330" s="415">
        <v>725919</v>
      </c>
      <c r="H330" s="413">
        <v>2036448</v>
      </c>
      <c r="I330" s="414">
        <v>1527336</v>
      </c>
      <c r="J330" s="414">
        <v>1272780</v>
      </c>
      <c r="K330" s="416">
        <v>763668</v>
      </c>
      <c r="L330" s="210"/>
    </row>
    <row r="331" spans="1:12" s="76" customFormat="1" ht="14.15" customHeight="1" thickBot="1" x14ac:dyDescent="0.3">
      <c r="A331" s="114"/>
      <c r="B331" s="659"/>
      <c r="C331" s="24">
        <v>7</v>
      </c>
      <c r="D331" s="413">
        <v>1964817</v>
      </c>
      <c r="E331" s="414">
        <v>1473612</v>
      </c>
      <c r="F331" s="414">
        <v>1228011</v>
      </c>
      <c r="G331" s="415">
        <v>736806</v>
      </c>
      <c r="H331" s="417">
        <v>2066988</v>
      </c>
      <c r="I331" s="418">
        <v>1550241</v>
      </c>
      <c r="J331" s="418">
        <v>1291869</v>
      </c>
      <c r="K331" s="419">
        <v>775122</v>
      </c>
      <c r="L331" s="210"/>
    </row>
    <row r="332" spans="1:12" s="76" customFormat="1" ht="14.15" customHeight="1" x14ac:dyDescent="0.25">
      <c r="A332" s="114">
        <v>6</v>
      </c>
      <c r="B332" s="658" t="s">
        <v>291</v>
      </c>
      <c r="C332" s="20">
        <v>1</v>
      </c>
      <c r="D332" s="405">
        <v>2054577</v>
      </c>
      <c r="E332" s="406">
        <v>1540932</v>
      </c>
      <c r="F332" s="406">
        <v>1284111</v>
      </c>
      <c r="G332" s="407">
        <v>770466</v>
      </c>
      <c r="H332" s="405">
        <v>2161416</v>
      </c>
      <c r="I332" s="406">
        <v>1621062</v>
      </c>
      <c r="J332" s="406">
        <v>1350885</v>
      </c>
      <c r="K332" s="412">
        <v>810531</v>
      </c>
      <c r="L332" s="210"/>
    </row>
    <row r="333" spans="1:12" s="76" customFormat="1" ht="14.15" customHeight="1" x14ac:dyDescent="0.25">
      <c r="A333" s="114"/>
      <c r="B333" s="659"/>
      <c r="C333" s="23">
        <v>2</v>
      </c>
      <c r="D333" s="413">
        <v>2085390</v>
      </c>
      <c r="E333" s="414">
        <v>1564044</v>
      </c>
      <c r="F333" s="414">
        <v>1303368</v>
      </c>
      <c r="G333" s="415">
        <v>782022</v>
      </c>
      <c r="H333" s="413">
        <v>2193831</v>
      </c>
      <c r="I333" s="414">
        <v>1645374</v>
      </c>
      <c r="J333" s="414">
        <v>1371144</v>
      </c>
      <c r="K333" s="416">
        <v>822687</v>
      </c>
      <c r="L333" s="210"/>
    </row>
    <row r="334" spans="1:12" s="76" customFormat="1" ht="14.15" customHeight="1" x14ac:dyDescent="0.25">
      <c r="A334" s="114"/>
      <c r="B334" s="659"/>
      <c r="C334" s="23">
        <v>3</v>
      </c>
      <c r="D334" s="413">
        <v>2116674</v>
      </c>
      <c r="E334" s="414">
        <v>1587507</v>
      </c>
      <c r="F334" s="414">
        <v>1322922</v>
      </c>
      <c r="G334" s="415">
        <v>793752</v>
      </c>
      <c r="H334" s="413">
        <v>2226741</v>
      </c>
      <c r="I334" s="414">
        <v>1670055</v>
      </c>
      <c r="J334" s="414">
        <v>1391712</v>
      </c>
      <c r="K334" s="416">
        <v>835029</v>
      </c>
      <c r="L334" s="210"/>
    </row>
    <row r="335" spans="1:12" s="76" customFormat="1" ht="14.15" customHeight="1" x14ac:dyDescent="0.25">
      <c r="A335" s="114"/>
      <c r="B335" s="659"/>
      <c r="C335" s="23">
        <v>4</v>
      </c>
      <c r="D335" s="413">
        <v>2148423</v>
      </c>
      <c r="E335" s="414">
        <v>1611318</v>
      </c>
      <c r="F335" s="414">
        <v>1342764</v>
      </c>
      <c r="G335" s="415">
        <v>805659</v>
      </c>
      <c r="H335" s="413">
        <v>2260140</v>
      </c>
      <c r="I335" s="414">
        <v>1695105</v>
      </c>
      <c r="J335" s="414">
        <v>1412589</v>
      </c>
      <c r="K335" s="416">
        <v>847554</v>
      </c>
      <c r="L335" s="210"/>
    </row>
    <row r="336" spans="1:12" s="76" customFormat="1" ht="14.15" customHeight="1" thickBot="1" x14ac:dyDescent="0.3">
      <c r="A336" s="114"/>
      <c r="B336" s="659"/>
      <c r="C336" s="24">
        <v>5</v>
      </c>
      <c r="D336" s="413">
        <v>2180646</v>
      </c>
      <c r="E336" s="414">
        <v>1635486</v>
      </c>
      <c r="F336" s="414">
        <v>1362903</v>
      </c>
      <c r="G336" s="415">
        <v>817743</v>
      </c>
      <c r="H336" s="424">
        <v>2294040</v>
      </c>
      <c r="I336" s="425">
        <v>1720530</v>
      </c>
      <c r="J336" s="425">
        <v>1433775</v>
      </c>
      <c r="K336" s="426">
        <v>860265</v>
      </c>
      <c r="L336" s="210"/>
    </row>
    <row r="337" spans="1:12" s="76" customFormat="1" ht="14.15" customHeight="1" x14ac:dyDescent="0.25">
      <c r="A337" s="114">
        <v>7</v>
      </c>
      <c r="B337" s="658" t="s">
        <v>292</v>
      </c>
      <c r="C337" s="20">
        <v>1</v>
      </c>
      <c r="D337" s="405">
        <v>2246559</v>
      </c>
      <c r="E337" s="406">
        <v>1684920</v>
      </c>
      <c r="F337" s="406">
        <v>1404099</v>
      </c>
      <c r="G337" s="407">
        <v>842460</v>
      </c>
      <c r="H337" s="405">
        <v>2363379</v>
      </c>
      <c r="I337" s="406">
        <v>1772535</v>
      </c>
      <c r="J337" s="406">
        <v>1477113</v>
      </c>
      <c r="K337" s="412">
        <v>886266</v>
      </c>
      <c r="L337" s="210"/>
    </row>
    <row r="338" spans="1:12" s="76" customFormat="1" ht="14.15" customHeight="1" x14ac:dyDescent="0.25">
      <c r="A338" s="114"/>
      <c r="B338" s="659"/>
      <c r="C338" s="23">
        <v>2</v>
      </c>
      <c r="D338" s="413">
        <v>2280264</v>
      </c>
      <c r="E338" s="414">
        <v>1710198</v>
      </c>
      <c r="F338" s="414">
        <v>1425165</v>
      </c>
      <c r="G338" s="415">
        <v>855099</v>
      </c>
      <c r="H338" s="413">
        <v>2398839</v>
      </c>
      <c r="I338" s="414">
        <v>1799130</v>
      </c>
      <c r="J338" s="414">
        <v>1499274</v>
      </c>
      <c r="K338" s="416">
        <v>899565</v>
      </c>
      <c r="L338" s="210"/>
    </row>
    <row r="339" spans="1:12" s="76" customFormat="1" ht="14.15" customHeight="1" x14ac:dyDescent="0.25">
      <c r="A339" s="114"/>
      <c r="B339" s="659"/>
      <c r="C339" s="23">
        <v>3</v>
      </c>
      <c r="D339" s="413">
        <v>2314464</v>
      </c>
      <c r="E339" s="414">
        <v>1735848</v>
      </c>
      <c r="F339" s="414">
        <v>1446540</v>
      </c>
      <c r="G339" s="415">
        <v>867924</v>
      </c>
      <c r="H339" s="413">
        <v>2434815</v>
      </c>
      <c r="I339" s="414">
        <v>1826112</v>
      </c>
      <c r="J339" s="414">
        <v>1521759</v>
      </c>
      <c r="K339" s="416">
        <v>913056</v>
      </c>
      <c r="L339" s="210"/>
    </row>
    <row r="340" spans="1:12" s="76" customFormat="1" ht="14.15" customHeight="1" x14ac:dyDescent="0.25">
      <c r="A340" s="114"/>
      <c r="B340" s="659"/>
      <c r="C340" s="23">
        <v>4</v>
      </c>
      <c r="D340" s="413">
        <v>2349177</v>
      </c>
      <c r="E340" s="414">
        <v>1761882</v>
      </c>
      <c r="F340" s="414">
        <v>1468236</v>
      </c>
      <c r="G340" s="415">
        <v>880941</v>
      </c>
      <c r="H340" s="413">
        <v>2471334</v>
      </c>
      <c r="I340" s="414">
        <v>1853502</v>
      </c>
      <c r="J340" s="414">
        <v>1544583</v>
      </c>
      <c r="K340" s="416">
        <v>926751</v>
      </c>
      <c r="L340" s="210"/>
    </row>
    <row r="341" spans="1:12" s="76" customFormat="1" ht="14.15" customHeight="1" thickBot="1" x14ac:dyDescent="0.3">
      <c r="A341" s="114"/>
      <c r="B341" s="660"/>
      <c r="C341" s="24">
        <v>5</v>
      </c>
      <c r="D341" s="417">
        <v>2384424</v>
      </c>
      <c r="E341" s="418">
        <v>1788318</v>
      </c>
      <c r="F341" s="418">
        <v>1490265</v>
      </c>
      <c r="G341" s="429">
        <v>894159</v>
      </c>
      <c r="H341" s="417">
        <v>2508414</v>
      </c>
      <c r="I341" s="418">
        <v>1881312</v>
      </c>
      <c r="J341" s="418">
        <v>1567758</v>
      </c>
      <c r="K341" s="419">
        <v>940656</v>
      </c>
      <c r="L341" s="210"/>
    </row>
    <row r="342" spans="1:12" s="76" customFormat="1" ht="6" customHeight="1" thickBot="1" x14ac:dyDescent="0.3">
      <c r="A342" s="114"/>
      <c r="B342" s="48"/>
      <c r="C342" s="45"/>
      <c r="D342" s="363"/>
      <c r="E342" s="54"/>
      <c r="F342" s="54"/>
      <c r="G342" s="54"/>
      <c r="H342" s="363"/>
      <c r="I342" s="54"/>
      <c r="J342" s="54"/>
      <c r="K342" s="54"/>
      <c r="L342" s="210"/>
    </row>
    <row r="343" spans="1:12" s="51" customFormat="1" ht="18.649999999999999" customHeight="1" x14ac:dyDescent="0.25">
      <c r="A343" s="298"/>
      <c r="B343" s="729" t="s">
        <v>293</v>
      </c>
      <c r="C343" s="729"/>
      <c r="D343" s="729"/>
      <c r="E343" s="729"/>
      <c r="F343" s="729"/>
      <c r="G343" s="729"/>
      <c r="H343" s="729"/>
      <c r="I343" s="729"/>
      <c r="J343" s="729"/>
      <c r="K343" s="729"/>
      <c r="L343" s="94"/>
    </row>
    <row r="344" spans="1:12" s="51" customFormat="1" ht="16.25" customHeight="1" thickBot="1" x14ac:dyDescent="0.3">
      <c r="A344" s="298"/>
      <c r="B344" s="151"/>
      <c r="C344" s="152"/>
      <c r="D344" s="661" t="s">
        <v>929</v>
      </c>
      <c r="E344" s="662"/>
      <c r="F344" s="662"/>
      <c r="G344" s="663"/>
      <c r="H344" s="664" t="s">
        <v>929</v>
      </c>
      <c r="I344" s="665"/>
      <c r="J344" s="665"/>
      <c r="K344" s="666"/>
    </row>
    <row r="345" spans="1:12" s="76" customFormat="1" ht="14.15" customHeight="1" x14ac:dyDescent="0.25">
      <c r="A345" s="114">
        <v>1</v>
      </c>
      <c r="B345" s="712" t="s">
        <v>201</v>
      </c>
      <c r="C345" s="14">
        <v>1</v>
      </c>
      <c r="D345" s="405">
        <v>1051368</v>
      </c>
      <c r="E345" s="406">
        <v>788526</v>
      </c>
      <c r="F345" s="406">
        <v>657105</v>
      </c>
      <c r="G345" s="407">
        <v>394263</v>
      </c>
      <c r="H345" s="405">
        <v>1106040</v>
      </c>
      <c r="I345" s="406">
        <v>829530</v>
      </c>
      <c r="J345" s="406">
        <v>691275</v>
      </c>
      <c r="K345" s="412">
        <v>414765</v>
      </c>
      <c r="L345" s="210"/>
    </row>
    <row r="346" spans="1:12" s="76" customFormat="1" ht="14.15" customHeight="1" x14ac:dyDescent="0.25">
      <c r="A346" s="114"/>
      <c r="B346" s="713"/>
      <c r="C346" s="16">
        <v>2</v>
      </c>
      <c r="D346" s="413">
        <v>1067145</v>
      </c>
      <c r="E346" s="414">
        <v>800358</v>
      </c>
      <c r="F346" s="414">
        <v>666966</v>
      </c>
      <c r="G346" s="415">
        <v>400179</v>
      </c>
      <c r="H346" s="413">
        <v>1122636</v>
      </c>
      <c r="I346" s="414">
        <v>841977</v>
      </c>
      <c r="J346" s="414">
        <v>701649</v>
      </c>
      <c r="K346" s="416">
        <v>420990</v>
      </c>
      <c r="L346" s="210"/>
    </row>
    <row r="347" spans="1:12" s="76" customFormat="1" ht="14.15" customHeight="1" x14ac:dyDescent="0.25">
      <c r="A347" s="114"/>
      <c r="B347" s="713"/>
      <c r="C347" s="16">
        <v>3</v>
      </c>
      <c r="D347" s="413">
        <v>1083147</v>
      </c>
      <c r="E347" s="414">
        <v>812361</v>
      </c>
      <c r="F347" s="414">
        <v>676968</v>
      </c>
      <c r="G347" s="415">
        <v>406179</v>
      </c>
      <c r="H347" s="413">
        <v>1139472</v>
      </c>
      <c r="I347" s="414">
        <v>854604</v>
      </c>
      <c r="J347" s="414">
        <v>712170</v>
      </c>
      <c r="K347" s="416">
        <v>427302</v>
      </c>
      <c r="L347" s="210"/>
    </row>
    <row r="348" spans="1:12" s="76" customFormat="1" ht="14.15" customHeight="1" x14ac:dyDescent="0.25">
      <c r="A348" s="114"/>
      <c r="B348" s="713"/>
      <c r="C348" s="16">
        <v>4</v>
      </c>
      <c r="D348" s="413">
        <v>1099392</v>
      </c>
      <c r="E348" s="414">
        <v>824544</v>
      </c>
      <c r="F348" s="414">
        <v>687120</v>
      </c>
      <c r="G348" s="415">
        <v>412272</v>
      </c>
      <c r="H348" s="413">
        <v>1156560</v>
      </c>
      <c r="I348" s="414">
        <v>867420</v>
      </c>
      <c r="J348" s="414">
        <v>722850</v>
      </c>
      <c r="K348" s="416">
        <v>433710</v>
      </c>
      <c r="L348" s="210"/>
    </row>
    <row r="349" spans="1:12" s="76" customFormat="1" ht="14.15" customHeight="1" thickBot="1" x14ac:dyDescent="0.3">
      <c r="A349" s="114"/>
      <c r="B349" s="714"/>
      <c r="C349" s="17">
        <v>5</v>
      </c>
      <c r="D349" s="413">
        <v>1115874</v>
      </c>
      <c r="E349" s="414">
        <v>836907</v>
      </c>
      <c r="F349" s="414">
        <v>697422</v>
      </c>
      <c r="G349" s="415">
        <v>418452</v>
      </c>
      <c r="H349" s="417">
        <v>1173900</v>
      </c>
      <c r="I349" s="418">
        <v>880425</v>
      </c>
      <c r="J349" s="418">
        <v>733689</v>
      </c>
      <c r="K349" s="419">
        <v>440214</v>
      </c>
      <c r="L349" s="210"/>
    </row>
    <row r="350" spans="1:12" s="76" customFormat="1" ht="14.15" customHeight="1" x14ac:dyDescent="0.25">
      <c r="A350" s="114">
        <v>2</v>
      </c>
      <c r="B350" s="712" t="s">
        <v>202</v>
      </c>
      <c r="C350" s="14">
        <v>1</v>
      </c>
      <c r="D350" s="405">
        <v>1202112</v>
      </c>
      <c r="E350" s="406">
        <v>901584</v>
      </c>
      <c r="F350" s="406">
        <v>751320</v>
      </c>
      <c r="G350" s="407">
        <v>450792</v>
      </c>
      <c r="H350" s="405">
        <v>1264623</v>
      </c>
      <c r="I350" s="406">
        <v>948468</v>
      </c>
      <c r="J350" s="406">
        <v>790389</v>
      </c>
      <c r="K350" s="412">
        <v>474234</v>
      </c>
      <c r="L350" s="210"/>
    </row>
    <row r="351" spans="1:12" s="76" customFormat="1" ht="14.15" customHeight="1" x14ac:dyDescent="0.25">
      <c r="A351" s="114"/>
      <c r="B351" s="713"/>
      <c r="C351" s="16">
        <v>2</v>
      </c>
      <c r="D351" s="413">
        <v>1220154</v>
      </c>
      <c r="E351" s="414">
        <v>915117</v>
      </c>
      <c r="F351" s="414">
        <v>762597</v>
      </c>
      <c r="G351" s="415">
        <v>457557</v>
      </c>
      <c r="H351" s="413">
        <v>1283601</v>
      </c>
      <c r="I351" s="414">
        <v>962700</v>
      </c>
      <c r="J351" s="414">
        <v>802251</v>
      </c>
      <c r="K351" s="416">
        <v>481350</v>
      </c>
      <c r="L351" s="210"/>
    </row>
    <row r="352" spans="1:12" s="76" customFormat="1" ht="14.15" customHeight="1" x14ac:dyDescent="0.25">
      <c r="A352" s="114"/>
      <c r="B352" s="713"/>
      <c r="C352" s="16">
        <v>3</v>
      </c>
      <c r="D352" s="413">
        <v>1238451</v>
      </c>
      <c r="E352" s="414">
        <v>928839</v>
      </c>
      <c r="F352" s="414">
        <v>774033</v>
      </c>
      <c r="G352" s="415">
        <v>464418</v>
      </c>
      <c r="H352" s="413">
        <v>1302849</v>
      </c>
      <c r="I352" s="414">
        <v>977136</v>
      </c>
      <c r="J352" s="414">
        <v>814281</v>
      </c>
      <c r="K352" s="416">
        <v>488568</v>
      </c>
      <c r="L352" s="210"/>
    </row>
    <row r="353" spans="1:12" s="76" customFormat="1" ht="14.15" customHeight="1" x14ac:dyDescent="0.25">
      <c r="A353" s="114"/>
      <c r="B353" s="713"/>
      <c r="C353" s="16">
        <v>4</v>
      </c>
      <c r="D353" s="413">
        <v>1257033</v>
      </c>
      <c r="E353" s="414">
        <v>942774</v>
      </c>
      <c r="F353" s="414">
        <v>785646</v>
      </c>
      <c r="G353" s="415">
        <v>471387</v>
      </c>
      <c r="H353" s="413">
        <v>1322400</v>
      </c>
      <c r="I353" s="414">
        <v>991800</v>
      </c>
      <c r="J353" s="414">
        <v>826500</v>
      </c>
      <c r="K353" s="416">
        <v>495900</v>
      </c>
      <c r="L353" s="210"/>
    </row>
    <row r="354" spans="1:12" s="76" customFormat="1" ht="14.15" customHeight="1" thickBot="1" x14ac:dyDescent="0.3">
      <c r="A354" s="114"/>
      <c r="B354" s="714"/>
      <c r="C354" s="17">
        <v>5</v>
      </c>
      <c r="D354" s="413">
        <v>1275885</v>
      </c>
      <c r="E354" s="414">
        <v>956913</v>
      </c>
      <c r="F354" s="414">
        <v>797427</v>
      </c>
      <c r="G354" s="415">
        <v>478458</v>
      </c>
      <c r="H354" s="417">
        <v>1342230</v>
      </c>
      <c r="I354" s="418">
        <v>1006674</v>
      </c>
      <c r="J354" s="418">
        <v>838893</v>
      </c>
      <c r="K354" s="419">
        <v>503337</v>
      </c>
      <c r="L354" s="210"/>
    </row>
    <row r="355" spans="1:12" s="76" customFormat="1" ht="14.15" customHeight="1" x14ac:dyDescent="0.25">
      <c r="A355" s="114">
        <v>3</v>
      </c>
      <c r="B355" s="712" t="s">
        <v>203</v>
      </c>
      <c r="C355" s="14">
        <v>1</v>
      </c>
      <c r="D355" s="405">
        <v>1395105</v>
      </c>
      <c r="E355" s="406">
        <v>1046328</v>
      </c>
      <c r="F355" s="406">
        <v>871941</v>
      </c>
      <c r="G355" s="407">
        <v>523164</v>
      </c>
      <c r="H355" s="405">
        <v>1467651</v>
      </c>
      <c r="I355" s="406">
        <v>1100739</v>
      </c>
      <c r="J355" s="406">
        <v>917283</v>
      </c>
      <c r="K355" s="412">
        <v>550368</v>
      </c>
      <c r="L355" s="210"/>
    </row>
    <row r="356" spans="1:12" s="76" customFormat="1" ht="14.15" customHeight="1" x14ac:dyDescent="0.25">
      <c r="A356" s="114"/>
      <c r="B356" s="713"/>
      <c r="C356" s="16">
        <v>2</v>
      </c>
      <c r="D356" s="413">
        <v>1416030</v>
      </c>
      <c r="E356" s="414">
        <v>1062024</v>
      </c>
      <c r="F356" s="414">
        <v>885018</v>
      </c>
      <c r="G356" s="415">
        <v>531012</v>
      </c>
      <c r="H356" s="413">
        <v>1489665</v>
      </c>
      <c r="I356" s="414">
        <v>1117248</v>
      </c>
      <c r="J356" s="414">
        <v>931041</v>
      </c>
      <c r="K356" s="416">
        <v>558624</v>
      </c>
      <c r="L356" s="210"/>
    </row>
    <row r="357" spans="1:12" s="76" customFormat="1" ht="14.15" customHeight="1" x14ac:dyDescent="0.25">
      <c r="A357" s="114"/>
      <c r="B357" s="713"/>
      <c r="C357" s="16">
        <v>3</v>
      </c>
      <c r="D357" s="413">
        <v>1437270</v>
      </c>
      <c r="E357" s="414">
        <v>1077954</v>
      </c>
      <c r="F357" s="414">
        <v>898293</v>
      </c>
      <c r="G357" s="415">
        <v>538977</v>
      </c>
      <c r="H357" s="413">
        <v>1512009</v>
      </c>
      <c r="I357" s="414">
        <v>1134006</v>
      </c>
      <c r="J357" s="414">
        <v>945006</v>
      </c>
      <c r="K357" s="416">
        <v>567003</v>
      </c>
      <c r="L357" s="210"/>
    </row>
    <row r="358" spans="1:12" s="76" customFormat="1" ht="14.15" customHeight="1" x14ac:dyDescent="0.25">
      <c r="A358" s="114"/>
      <c r="B358" s="713"/>
      <c r="C358" s="16">
        <v>4</v>
      </c>
      <c r="D358" s="413">
        <v>1458822</v>
      </c>
      <c r="E358" s="414">
        <v>1094118</v>
      </c>
      <c r="F358" s="414">
        <v>911763</v>
      </c>
      <c r="G358" s="415">
        <v>547059</v>
      </c>
      <c r="H358" s="413">
        <v>1534680</v>
      </c>
      <c r="I358" s="414">
        <v>1151010</v>
      </c>
      <c r="J358" s="414">
        <v>959175</v>
      </c>
      <c r="K358" s="416">
        <v>575505</v>
      </c>
      <c r="L358" s="210"/>
    </row>
    <row r="359" spans="1:12" s="76" customFormat="1" ht="14.15" customHeight="1" x14ac:dyDescent="0.25">
      <c r="A359" s="114"/>
      <c r="B359" s="713"/>
      <c r="C359" s="16">
        <v>5</v>
      </c>
      <c r="D359" s="413">
        <v>1480704</v>
      </c>
      <c r="E359" s="414">
        <v>1110528</v>
      </c>
      <c r="F359" s="414">
        <v>925440</v>
      </c>
      <c r="G359" s="415">
        <v>555264</v>
      </c>
      <c r="H359" s="413">
        <v>1557702</v>
      </c>
      <c r="I359" s="414">
        <v>1168278</v>
      </c>
      <c r="J359" s="414">
        <v>973563</v>
      </c>
      <c r="K359" s="416">
        <v>584139</v>
      </c>
      <c r="L359" s="210"/>
    </row>
    <row r="360" spans="1:12" s="76" customFormat="1" ht="14.15" customHeight="1" x14ac:dyDescent="0.25">
      <c r="A360" s="114"/>
      <c r="B360" s="713"/>
      <c r="C360" s="16">
        <v>6</v>
      </c>
      <c r="D360" s="413">
        <v>1502919</v>
      </c>
      <c r="E360" s="414">
        <v>1127190</v>
      </c>
      <c r="F360" s="414">
        <v>939324</v>
      </c>
      <c r="G360" s="415">
        <v>563595</v>
      </c>
      <c r="H360" s="413">
        <v>1581072</v>
      </c>
      <c r="I360" s="414">
        <v>1185804</v>
      </c>
      <c r="J360" s="414">
        <v>988170</v>
      </c>
      <c r="K360" s="416">
        <v>592902</v>
      </c>
      <c r="L360" s="210"/>
    </row>
    <row r="361" spans="1:12" s="76" customFormat="1" ht="14.15" customHeight="1" x14ac:dyDescent="0.25">
      <c r="A361" s="114"/>
      <c r="B361" s="713"/>
      <c r="C361" s="16">
        <v>7</v>
      </c>
      <c r="D361" s="413">
        <v>1525458</v>
      </c>
      <c r="E361" s="414">
        <v>1144095</v>
      </c>
      <c r="F361" s="414">
        <v>953412</v>
      </c>
      <c r="G361" s="415">
        <v>572046</v>
      </c>
      <c r="H361" s="413">
        <v>1604781</v>
      </c>
      <c r="I361" s="414">
        <v>1203585</v>
      </c>
      <c r="J361" s="414">
        <v>1002987</v>
      </c>
      <c r="K361" s="416">
        <v>601794</v>
      </c>
      <c r="L361" s="210"/>
    </row>
    <row r="362" spans="1:12" s="76" customFormat="1" ht="14.15" customHeight="1" x14ac:dyDescent="0.25">
      <c r="A362" s="114"/>
      <c r="B362" s="713"/>
      <c r="C362" s="16">
        <v>8</v>
      </c>
      <c r="D362" s="413">
        <v>1548336</v>
      </c>
      <c r="E362" s="414">
        <v>1161252</v>
      </c>
      <c r="F362" s="414">
        <v>967710</v>
      </c>
      <c r="G362" s="415">
        <v>580626</v>
      </c>
      <c r="H362" s="413">
        <v>1628850</v>
      </c>
      <c r="I362" s="414">
        <v>1221639</v>
      </c>
      <c r="J362" s="414">
        <v>1018032</v>
      </c>
      <c r="K362" s="416">
        <v>610818</v>
      </c>
      <c r="L362" s="210"/>
    </row>
    <row r="363" spans="1:12" s="76" customFormat="1" ht="14.15" customHeight="1" x14ac:dyDescent="0.25">
      <c r="A363" s="114"/>
      <c r="B363" s="713"/>
      <c r="C363" s="16">
        <v>9</v>
      </c>
      <c r="D363" s="413">
        <v>1571565</v>
      </c>
      <c r="E363" s="414">
        <v>1178673</v>
      </c>
      <c r="F363" s="414">
        <v>982227</v>
      </c>
      <c r="G363" s="415">
        <v>589338</v>
      </c>
      <c r="H363" s="413">
        <v>1653285</v>
      </c>
      <c r="I363" s="414">
        <v>1239963</v>
      </c>
      <c r="J363" s="414">
        <v>1033302</v>
      </c>
      <c r="K363" s="416">
        <v>619983</v>
      </c>
      <c r="L363" s="210"/>
    </row>
    <row r="364" spans="1:12" s="76" customFormat="1" ht="14.15" customHeight="1" x14ac:dyDescent="0.25">
      <c r="A364" s="114"/>
      <c r="B364" s="713"/>
      <c r="C364" s="16">
        <v>10</v>
      </c>
      <c r="D364" s="413">
        <v>1595142</v>
      </c>
      <c r="E364" s="414">
        <v>1196358</v>
      </c>
      <c r="F364" s="414">
        <v>996963</v>
      </c>
      <c r="G364" s="415">
        <v>598179</v>
      </c>
      <c r="H364" s="413">
        <v>1678089</v>
      </c>
      <c r="I364" s="414">
        <v>1258566</v>
      </c>
      <c r="J364" s="414">
        <v>1048806</v>
      </c>
      <c r="K364" s="416">
        <v>629283</v>
      </c>
      <c r="L364" s="210"/>
    </row>
    <row r="365" spans="1:12" s="76" customFormat="1" ht="14.15" customHeight="1" x14ac:dyDescent="0.25">
      <c r="A365" s="114"/>
      <c r="B365" s="713"/>
      <c r="C365" s="16">
        <v>11</v>
      </c>
      <c r="D365" s="413">
        <v>1619067</v>
      </c>
      <c r="E365" s="414">
        <v>1214301</v>
      </c>
      <c r="F365" s="414">
        <v>1011918</v>
      </c>
      <c r="G365" s="415">
        <v>607149</v>
      </c>
      <c r="H365" s="413">
        <v>1703259</v>
      </c>
      <c r="I365" s="414">
        <v>1277445</v>
      </c>
      <c r="J365" s="414">
        <v>1064538</v>
      </c>
      <c r="K365" s="416">
        <v>638721</v>
      </c>
      <c r="L365" s="210"/>
    </row>
    <row r="366" spans="1:12" s="76" customFormat="1" ht="14.15" customHeight="1" x14ac:dyDescent="0.25">
      <c r="A366" s="114"/>
      <c r="B366" s="713"/>
      <c r="C366" s="16">
        <v>12</v>
      </c>
      <c r="D366" s="413">
        <v>1643352</v>
      </c>
      <c r="E366" s="414">
        <v>1232514</v>
      </c>
      <c r="F366" s="414">
        <v>1027095</v>
      </c>
      <c r="G366" s="415">
        <v>616257</v>
      </c>
      <c r="H366" s="413">
        <v>1728807</v>
      </c>
      <c r="I366" s="414">
        <v>1296606</v>
      </c>
      <c r="J366" s="414">
        <v>1080504</v>
      </c>
      <c r="K366" s="416">
        <v>648303</v>
      </c>
      <c r="L366" s="210"/>
    </row>
    <row r="367" spans="1:12" s="76" customFormat="1" ht="14.15" customHeight="1" x14ac:dyDescent="0.25">
      <c r="A367" s="114"/>
      <c r="B367" s="713"/>
      <c r="C367" s="16">
        <v>13</v>
      </c>
      <c r="D367" s="413">
        <v>1668009</v>
      </c>
      <c r="E367" s="414">
        <v>1251006</v>
      </c>
      <c r="F367" s="414">
        <v>1042506</v>
      </c>
      <c r="G367" s="415">
        <v>625503</v>
      </c>
      <c r="H367" s="413">
        <v>1754745</v>
      </c>
      <c r="I367" s="414">
        <v>1316058</v>
      </c>
      <c r="J367" s="414">
        <v>1096716</v>
      </c>
      <c r="K367" s="416">
        <v>658029</v>
      </c>
      <c r="L367" s="210"/>
    </row>
    <row r="368" spans="1:12" s="76" customFormat="1" ht="14.15" customHeight="1" x14ac:dyDescent="0.25">
      <c r="A368" s="114"/>
      <c r="B368" s="713"/>
      <c r="C368" s="16">
        <v>14</v>
      </c>
      <c r="D368" s="413">
        <v>1693023</v>
      </c>
      <c r="E368" s="414">
        <v>1269768</v>
      </c>
      <c r="F368" s="414">
        <v>1058139</v>
      </c>
      <c r="G368" s="415">
        <v>634884</v>
      </c>
      <c r="H368" s="413">
        <v>1781061</v>
      </c>
      <c r="I368" s="414">
        <v>1335795</v>
      </c>
      <c r="J368" s="414">
        <v>1113162</v>
      </c>
      <c r="K368" s="416">
        <v>667899</v>
      </c>
      <c r="L368" s="210"/>
    </row>
    <row r="369" spans="1:12" s="76" customFormat="1" ht="14.15" customHeight="1" x14ac:dyDescent="0.25">
      <c r="A369" s="114"/>
      <c r="B369" s="713"/>
      <c r="C369" s="16">
        <v>15</v>
      </c>
      <c r="D369" s="413">
        <v>1718418</v>
      </c>
      <c r="E369" s="414">
        <v>1288815</v>
      </c>
      <c r="F369" s="414">
        <v>1074012</v>
      </c>
      <c r="G369" s="415">
        <v>644406</v>
      </c>
      <c r="H369" s="413">
        <v>1807776</v>
      </c>
      <c r="I369" s="414">
        <v>1355832</v>
      </c>
      <c r="J369" s="414">
        <v>1129860</v>
      </c>
      <c r="K369" s="416">
        <v>677916</v>
      </c>
      <c r="L369" s="210"/>
    </row>
    <row r="370" spans="1:12" s="76" customFormat="1" ht="14.15" customHeight="1" thickBot="1" x14ac:dyDescent="0.3">
      <c r="A370" s="114"/>
      <c r="B370" s="714"/>
      <c r="C370" s="16">
        <v>16</v>
      </c>
      <c r="D370" s="413">
        <v>1744191</v>
      </c>
      <c r="E370" s="414">
        <v>1308144</v>
      </c>
      <c r="F370" s="414">
        <v>1090119</v>
      </c>
      <c r="G370" s="415">
        <v>654072</v>
      </c>
      <c r="H370" s="417">
        <v>1834890</v>
      </c>
      <c r="I370" s="418">
        <v>1376169</v>
      </c>
      <c r="J370" s="418">
        <v>1146807</v>
      </c>
      <c r="K370" s="419">
        <v>688083</v>
      </c>
      <c r="L370" s="210"/>
    </row>
    <row r="371" spans="1:12" s="76" customFormat="1" ht="14.15" customHeight="1" x14ac:dyDescent="0.25">
      <c r="A371" s="114">
        <v>4</v>
      </c>
      <c r="B371" s="658" t="s">
        <v>294</v>
      </c>
      <c r="C371" s="20">
        <v>1</v>
      </c>
      <c r="D371" s="405">
        <v>1643352</v>
      </c>
      <c r="E371" s="406">
        <v>1232514</v>
      </c>
      <c r="F371" s="406">
        <v>1027095</v>
      </c>
      <c r="G371" s="407">
        <v>616257</v>
      </c>
      <c r="H371" s="405">
        <v>1728807</v>
      </c>
      <c r="I371" s="406">
        <v>1296606</v>
      </c>
      <c r="J371" s="406">
        <v>1080504</v>
      </c>
      <c r="K371" s="412">
        <v>648303</v>
      </c>
      <c r="L371" s="210"/>
    </row>
    <row r="372" spans="1:12" s="76" customFormat="1" ht="14.15" customHeight="1" x14ac:dyDescent="0.25">
      <c r="A372" s="114"/>
      <c r="B372" s="659"/>
      <c r="C372" s="23">
        <v>2</v>
      </c>
      <c r="D372" s="413">
        <v>1668009</v>
      </c>
      <c r="E372" s="414">
        <v>1251006</v>
      </c>
      <c r="F372" s="414">
        <v>1042506</v>
      </c>
      <c r="G372" s="415">
        <v>625503</v>
      </c>
      <c r="H372" s="413">
        <v>1754745</v>
      </c>
      <c r="I372" s="414">
        <v>1316058</v>
      </c>
      <c r="J372" s="414">
        <v>1096716</v>
      </c>
      <c r="K372" s="416">
        <v>658029</v>
      </c>
      <c r="L372" s="210"/>
    </row>
    <row r="373" spans="1:12" s="76" customFormat="1" ht="14.15" customHeight="1" x14ac:dyDescent="0.25">
      <c r="A373" s="114"/>
      <c r="B373" s="659"/>
      <c r="C373" s="23">
        <v>3</v>
      </c>
      <c r="D373" s="413">
        <v>1693023</v>
      </c>
      <c r="E373" s="414">
        <v>1269768</v>
      </c>
      <c r="F373" s="414">
        <v>1058139</v>
      </c>
      <c r="G373" s="415">
        <v>634884</v>
      </c>
      <c r="H373" s="413">
        <v>1781061</v>
      </c>
      <c r="I373" s="414">
        <v>1335795</v>
      </c>
      <c r="J373" s="414">
        <v>1113162</v>
      </c>
      <c r="K373" s="416">
        <v>667899</v>
      </c>
      <c r="L373" s="210"/>
    </row>
    <row r="374" spans="1:12" s="76" customFormat="1" ht="14.15" customHeight="1" x14ac:dyDescent="0.25">
      <c r="A374" s="114"/>
      <c r="B374" s="659"/>
      <c r="C374" s="23">
        <v>4</v>
      </c>
      <c r="D374" s="413">
        <v>1718418</v>
      </c>
      <c r="E374" s="414">
        <v>1288815</v>
      </c>
      <c r="F374" s="414">
        <v>1074012</v>
      </c>
      <c r="G374" s="415">
        <v>644406</v>
      </c>
      <c r="H374" s="413">
        <v>1807776</v>
      </c>
      <c r="I374" s="414">
        <v>1355832</v>
      </c>
      <c r="J374" s="414">
        <v>1129860</v>
      </c>
      <c r="K374" s="416">
        <v>677916</v>
      </c>
      <c r="L374" s="210"/>
    </row>
    <row r="375" spans="1:12" s="76" customFormat="1" ht="14.15" customHeight="1" thickBot="1" x14ac:dyDescent="0.3">
      <c r="A375" s="114"/>
      <c r="B375" s="659"/>
      <c r="C375" s="24">
        <v>5</v>
      </c>
      <c r="D375" s="413">
        <v>1744191</v>
      </c>
      <c r="E375" s="414">
        <v>1308144</v>
      </c>
      <c r="F375" s="414">
        <v>1090119</v>
      </c>
      <c r="G375" s="415">
        <v>654072</v>
      </c>
      <c r="H375" s="417">
        <v>1834890</v>
      </c>
      <c r="I375" s="418">
        <v>1376169</v>
      </c>
      <c r="J375" s="418">
        <v>1146807</v>
      </c>
      <c r="K375" s="419">
        <v>688083</v>
      </c>
      <c r="L375" s="210"/>
    </row>
    <row r="376" spans="1:12" s="76" customFormat="1" ht="14.15" customHeight="1" x14ac:dyDescent="0.25">
      <c r="A376" s="114">
        <v>5</v>
      </c>
      <c r="B376" s="658" t="s">
        <v>295</v>
      </c>
      <c r="C376" s="20">
        <v>1</v>
      </c>
      <c r="D376" s="405">
        <v>1796922</v>
      </c>
      <c r="E376" s="406">
        <v>1347693</v>
      </c>
      <c r="F376" s="406">
        <v>1123077</v>
      </c>
      <c r="G376" s="407">
        <v>673845</v>
      </c>
      <c r="H376" s="405">
        <v>1890363</v>
      </c>
      <c r="I376" s="406">
        <v>1417773</v>
      </c>
      <c r="J376" s="406">
        <v>1181478</v>
      </c>
      <c r="K376" s="412">
        <v>708885</v>
      </c>
      <c r="L376" s="210"/>
    </row>
    <row r="377" spans="1:12" s="76" customFormat="1" ht="14.15" customHeight="1" x14ac:dyDescent="0.25">
      <c r="A377" s="114"/>
      <c r="B377" s="659"/>
      <c r="C377" s="23">
        <v>2</v>
      </c>
      <c r="D377" s="413">
        <v>1823868</v>
      </c>
      <c r="E377" s="414">
        <v>1367901</v>
      </c>
      <c r="F377" s="414">
        <v>1139919</v>
      </c>
      <c r="G377" s="415">
        <v>683952</v>
      </c>
      <c r="H377" s="413">
        <v>1918710</v>
      </c>
      <c r="I377" s="414">
        <v>1439034</v>
      </c>
      <c r="J377" s="414">
        <v>1199193</v>
      </c>
      <c r="K377" s="416">
        <v>719517</v>
      </c>
      <c r="L377" s="210"/>
    </row>
    <row r="378" spans="1:12" s="76" customFormat="1" ht="14.15" customHeight="1" x14ac:dyDescent="0.25">
      <c r="A378" s="114"/>
      <c r="B378" s="659"/>
      <c r="C378" s="23">
        <v>3</v>
      </c>
      <c r="D378" s="413">
        <v>1851225</v>
      </c>
      <c r="E378" s="414">
        <v>1388418</v>
      </c>
      <c r="F378" s="414">
        <v>1157016</v>
      </c>
      <c r="G378" s="415">
        <v>694209</v>
      </c>
      <c r="H378" s="413">
        <v>1947489</v>
      </c>
      <c r="I378" s="414">
        <v>1460616</v>
      </c>
      <c r="J378" s="414">
        <v>1217181</v>
      </c>
      <c r="K378" s="416">
        <v>730308</v>
      </c>
      <c r="L378" s="210"/>
    </row>
    <row r="379" spans="1:12" s="76" customFormat="1" ht="14.15" customHeight="1" x14ac:dyDescent="0.25">
      <c r="A379" s="114"/>
      <c r="B379" s="659"/>
      <c r="C379" s="23">
        <v>4</v>
      </c>
      <c r="D379" s="413">
        <v>1878999</v>
      </c>
      <c r="E379" s="414">
        <v>1409250</v>
      </c>
      <c r="F379" s="414">
        <v>1174374</v>
      </c>
      <c r="G379" s="415">
        <v>704625</v>
      </c>
      <c r="H379" s="413">
        <v>1976706</v>
      </c>
      <c r="I379" s="414">
        <v>1482531</v>
      </c>
      <c r="J379" s="414">
        <v>1235442</v>
      </c>
      <c r="K379" s="416">
        <v>741264</v>
      </c>
      <c r="L379" s="210"/>
    </row>
    <row r="380" spans="1:12" s="76" customFormat="1" ht="14.15" customHeight="1" x14ac:dyDescent="0.25">
      <c r="A380" s="114"/>
      <c r="B380" s="659"/>
      <c r="C380" s="23">
        <v>5</v>
      </c>
      <c r="D380" s="413">
        <v>1907172</v>
      </c>
      <c r="E380" s="414">
        <v>1430379</v>
      </c>
      <c r="F380" s="414">
        <v>1191984</v>
      </c>
      <c r="G380" s="415">
        <v>715191</v>
      </c>
      <c r="H380" s="413">
        <v>2006346</v>
      </c>
      <c r="I380" s="414">
        <v>1504761</v>
      </c>
      <c r="J380" s="414">
        <v>1253967</v>
      </c>
      <c r="K380" s="416">
        <v>752379</v>
      </c>
      <c r="L380" s="210"/>
    </row>
    <row r="381" spans="1:12" s="76" customFormat="1" ht="14.15" customHeight="1" x14ac:dyDescent="0.25">
      <c r="A381" s="114"/>
      <c r="B381" s="659"/>
      <c r="C381" s="23">
        <v>6</v>
      </c>
      <c r="D381" s="413">
        <v>1935786</v>
      </c>
      <c r="E381" s="414">
        <v>1451841</v>
      </c>
      <c r="F381" s="414">
        <v>1209867</v>
      </c>
      <c r="G381" s="415">
        <v>725919</v>
      </c>
      <c r="H381" s="413">
        <v>2036448</v>
      </c>
      <c r="I381" s="414">
        <v>1527336</v>
      </c>
      <c r="J381" s="414">
        <v>1272780</v>
      </c>
      <c r="K381" s="416">
        <v>763668</v>
      </c>
      <c r="L381" s="210"/>
    </row>
    <row r="382" spans="1:12" s="76" customFormat="1" ht="14.15" customHeight="1" thickBot="1" x14ac:dyDescent="0.3">
      <c r="A382" s="114"/>
      <c r="B382" s="660"/>
      <c r="C382" s="24">
        <v>7</v>
      </c>
      <c r="D382" s="413">
        <v>1964817</v>
      </c>
      <c r="E382" s="414">
        <v>1473612</v>
      </c>
      <c r="F382" s="414">
        <v>1228011</v>
      </c>
      <c r="G382" s="415">
        <v>736806</v>
      </c>
      <c r="H382" s="417">
        <v>2066988</v>
      </c>
      <c r="I382" s="418">
        <v>1550241</v>
      </c>
      <c r="J382" s="418">
        <v>1291869</v>
      </c>
      <c r="K382" s="419">
        <v>775122</v>
      </c>
      <c r="L382" s="210"/>
    </row>
    <row r="383" spans="1:12" s="76" customFormat="1" ht="14.15" customHeight="1" x14ac:dyDescent="0.25">
      <c r="A383" s="114">
        <v>6</v>
      </c>
      <c r="B383" s="659" t="s">
        <v>296</v>
      </c>
      <c r="C383" s="20">
        <v>1</v>
      </c>
      <c r="D383" s="405">
        <v>2054577</v>
      </c>
      <c r="E383" s="406">
        <v>1540932</v>
      </c>
      <c r="F383" s="406">
        <v>1284111</v>
      </c>
      <c r="G383" s="407">
        <v>770466</v>
      </c>
      <c r="H383" s="405">
        <v>2161416</v>
      </c>
      <c r="I383" s="406">
        <v>1621062</v>
      </c>
      <c r="J383" s="406">
        <v>1350885</v>
      </c>
      <c r="K383" s="412">
        <v>810531</v>
      </c>
      <c r="L383" s="210"/>
    </row>
    <row r="384" spans="1:12" s="76" customFormat="1" ht="14.15" customHeight="1" x14ac:dyDescent="0.25">
      <c r="A384" s="114"/>
      <c r="B384" s="659"/>
      <c r="C384" s="23">
        <v>2</v>
      </c>
      <c r="D384" s="413">
        <v>2085390</v>
      </c>
      <c r="E384" s="414">
        <v>1564044</v>
      </c>
      <c r="F384" s="414">
        <v>1303368</v>
      </c>
      <c r="G384" s="415">
        <v>782022</v>
      </c>
      <c r="H384" s="413">
        <v>2193831</v>
      </c>
      <c r="I384" s="414">
        <v>1645374</v>
      </c>
      <c r="J384" s="414">
        <v>1371144</v>
      </c>
      <c r="K384" s="416">
        <v>822687</v>
      </c>
      <c r="L384" s="210"/>
    </row>
    <row r="385" spans="1:12" s="76" customFormat="1" ht="14.15" customHeight="1" x14ac:dyDescent="0.25">
      <c r="A385" s="114"/>
      <c r="B385" s="659"/>
      <c r="C385" s="23">
        <v>3</v>
      </c>
      <c r="D385" s="413">
        <v>2116674</v>
      </c>
      <c r="E385" s="414">
        <v>1587507</v>
      </c>
      <c r="F385" s="414">
        <v>1322922</v>
      </c>
      <c r="G385" s="415">
        <v>793752</v>
      </c>
      <c r="H385" s="413">
        <v>2226741</v>
      </c>
      <c r="I385" s="414">
        <v>1670055</v>
      </c>
      <c r="J385" s="414">
        <v>1391712</v>
      </c>
      <c r="K385" s="416">
        <v>835029</v>
      </c>
      <c r="L385" s="210"/>
    </row>
    <row r="386" spans="1:12" s="76" customFormat="1" ht="14.15" customHeight="1" x14ac:dyDescent="0.25">
      <c r="A386" s="114"/>
      <c r="B386" s="659"/>
      <c r="C386" s="23">
        <v>4</v>
      </c>
      <c r="D386" s="413">
        <v>2148423</v>
      </c>
      <c r="E386" s="414">
        <v>1611318</v>
      </c>
      <c r="F386" s="414">
        <v>1342764</v>
      </c>
      <c r="G386" s="415">
        <v>805659</v>
      </c>
      <c r="H386" s="413">
        <v>2260140</v>
      </c>
      <c r="I386" s="414">
        <v>1695105</v>
      </c>
      <c r="J386" s="414">
        <v>1412589</v>
      </c>
      <c r="K386" s="416">
        <v>847554</v>
      </c>
      <c r="L386" s="210"/>
    </row>
    <row r="387" spans="1:12" s="76" customFormat="1" ht="14.15" customHeight="1" thickBot="1" x14ac:dyDescent="0.3">
      <c r="A387" s="114"/>
      <c r="B387" s="659"/>
      <c r="C387" s="24">
        <v>5</v>
      </c>
      <c r="D387" s="413">
        <v>2180646</v>
      </c>
      <c r="E387" s="414">
        <v>1635486</v>
      </c>
      <c r="F387" s="414">
        <v>1362903</v>
      </c>
      <c r="G387" s="415">
        <v>817743</v>
      </c>
      <c r="H387" s="417">
        <v>2294040</v>
      </c>
      <c r="I387" s="418">
        <v>1720530</v>
      </c>
      <c r="J387" s="418">
        <v>1433775</v>
      </c>
      <c r="K387" s="419">
        <v>860265</v>
      </c>
      <c r="L387" s="210"/>
    </row>
    <row r="388" spans="1:12" s="76" customFormat="1" ht="14.15" customHeight="1" x14ac:dyDescent="0.25">
      <c r="A388" s="114">
        <v>7</v>
      </c>
      <c r="B388" s="658" t="s">
        <v>297</v>
      </c>
      <c r="C388" s="20">
        <v>1</v>
      </c>
      <c r="D388" s="405">
        <v>2246559</v>
      </c>
      <c r="E388" s="406">
        <v>1684920</v>
      </c>
      <c r="F388" s="406">
        <v>1404099</v>
      </c>
      <c r="G388" s="407">
        <v>842460</v>
      </c>
      <c r="H388" s="405">
        <v>2363379</v>
      </c>
      <c r="I388" s="406">
        <v>1772535</v>
      </c>
      <c r="J388" s="406">
        <v>1477113</v>
      </c>
      <c r="K388" s="412">
        <v>886266</v>
      </c>
      <c r="L388" s="210"/>
    </row>
    <row r="389" spans="1:12" s="76" customFormat="1" ht="14.15" customHeight="1" x14ac:dyDescent="0.25">
      <c r="A389" s="114"/>
      <c r="B389" s="659"/>
      <c r="C389" s="23">
        <v>2</v>
      </c>
      <c r="D389" s="413">
        <v>2280264</v>
      </c>
      <c r="E389" s="414">
        <v>1710198</v>
      </c>
      <c r="F389" s="414">
        <v>1425165</v>
      </c>
      <c r="G389" s="415">
        <v>855099</v>
      </c>
      <c r="H389" s="413">
        <v>2398839</v>
      </c>
      <c r="I389" s="414">
        <v>1799130</v>
      </c>
      <c r="J389" s="414">
        <v>1499274</v>
      </c>
      <c r="K389" s="416">
        <v>899565</v>
      </c>
      <c r="L389" s="210"/>
    </row>
    <row r="390" spans="1:12" s="76" customFormat="1" ht="14.15" customHeight="1" x14ac:dyDescent="0.25">
      <c r="A390" s="114"/>
      <c r="B390" s="659"/>
      <c r="C390" s="23">
        <v>3</v>
      </c>
      <c r="D390" s="413">
        <v>2314464</v>
      </c>
      <c r="E390" s="414">
        <v>1735848</v>
      </c>
      <c r="F390" s="414">
        <v>1446540</v>
      </c>
      <c r="G390" s="415">
        <v>867924</v>
      </c>
      <c r="H390" s="413">
        <v>2434815</v>
      </c>
      <c r="I390" s="414">
        <v>1826112</v>
      </c>
      <c r="J390" s="414">
        <v>1521759</v>
      </c>
      <c r="K390" s="416">
        <v>913056</v>
      </c>
      <c r="L390" s="210"/>
    </row>
    <row r="391" spans="1:12" s="76" customFormat="1" ht="14.15" customHeight="1" x14ac:dyDescent="0.25">
      <c r="A391" s="114"/>
      <c r="B391" s="659"/>
      <c r="C391" s="23">
        <v>4</v>
      </c>
      <c r="D391" s="413">
        <v>2349177</v>
      </c>
      <c r="E391" s="414">
        <v>1761882</v>
      </c>
      <c r="F391" s="414">
        <v>1468236</v>
      </c>
      <c r="G391" s="415">
        <v>880941</v>
      </c>
      <c r="H391" s="413">
        <v>2471334</v>
      </c>
      <c r="I391" s="414">
        <v>1853502</v>
      </c>
      <c r="J391" s="414">
        <v>1544583</v>
      </c>
      <c r="K391" s="416">
        <v>926751</v>
      </c>
      <c r="L391" s="210"/>
    </row>
    <row r="392" spans="1:12" s="76" customFormat="1" ht="14.15" customHeight="1" thickBot="1" x14ac:dyDescent="0.3">
      <c r="A392" s="114"/>
      <c r="B392" s="660"/>
      <c r="C392" s="24">
        <v>5</v>
      </c>
      <c r="D392" s="417">
        <v>2384424</v>
      </c>
      <c r="E392" s="418">
        <v>1788318</v>
      </c>
      <c r="F392" s="418">
        <v>1490265</v>
      </c>
      <c r="G392" s="429">
        <v>894159</v>
      </c>
      <c r="H392" s="417">
        <v>2508414</v>
      </c>
      <c r="I392" s="418">
        <v>1881312</v>
      </c>
      <c r="J392" s="418">
        <v>1567758</v>
      </c>
      <c r="K392" s="419">
        <v>940656</v>
      </c>
      <c r="L392" s="210"/>
    </row>
    <row r="393" spans="1:12" s="76" customFormat="1" ht="7.75" customHeight="1" thickBot="1" x14ac:dyDescent="0.3">
      <c r="A393" s="114"/>
      <c r="B393" s="48"/>
      <c r="C393" s="45"/>
      <c r="D393" s="363"/>
      <c r="E393" s="54"/>
      <c r="F393" s="54"/>
      <c r="G393" s="54"/>
      <c r="H393" s="363"/>
      <c r="I393" s="54"/>
      <c r="J393" s="54"/>
      <c r="K393" s="54"/>
      <c r="L393" s="210"/>
    </row>
    <row r="394" spans="1:12" ht="18.649999999999999" customHeight="1" thickBot="1" x14ac:dyDescent="0.3">
      <c r="A394" s="299"/>
      <c r="B394" s="602" t="s">
        <v>204</v>
      </c>
      <c r="C394" s="602"/>
      <c r="D394" s="602"/>
      <c r="E394" s="602"/>
      <c r="F394" s="602"/>
      <c r="G394" s="602"/>
      <c r="H394" s="602"/>
      <c r="I394" s="602"/>
      <c r="J394" s="602"/>
      <c r="K394" s="602"/>
      <c r="L394" s="4"/>
    </row>
    <row r="395" spans="1:12" s="51" customFormat="1" ht="14.4" customHeight="1" thickBot="1" x14ac:dyDescent="0.3">
      <c r="A395" s="298"/>
      <c r="B395" s="151"/>
      <c r="C395" s="214"/>
      <c r="D395" s="715" t="s">
        <v>929</v>
      </c>
      <c r="E395" s="716"/>
      <c r="F395" s="716"/>
      <c r="G395" s="717"/>
      <c r="H395" s="667" t="s">
        <v>929</v>
      </c>
      <c r="I395" s="668"/>
      <c r="J395" s="668"/>
      <c r="K395" s="669"/>
    </row>
    <row r="396" spans="1:12" s="76" customFormat="1" ht="14.15" customHeight="1" x14ac:dyDescent="0.25">
      <c r="A396" s="115">
        <v>1</v>
      </c>
      <c r="B396" s="712" t="s">
        <v>298</v>
      </c>
      <c r="C396" s="20">
        <v>1</v>
      </c>
      <c r="D396" s="405">
        <v>1115874</v>
      </c>
      <c r="E396" s="406">
        <v>836907</v>
      </c>
      <c r="F396" s="406">
        <v>697422</v>
      </c>
      <c r="G396" s="407">
        <v>418452</v>
      </c>
      <c r="H396" s="405">
        <v>1173900</v>
      </c>
      <c r="I396" s="406">
        <v>880425</v>
      </c>
      <c r="J396" s="406">
        <v>733689</v>
      </c>
      <c r="K396" s="412">
        <v>440214</v>
      </c>
      <c r="L396" s="210"/>
    </row>
    <row r="397" spans="1:12" s="76" customFormat="1" ht="14.15" customHeight="1" x14ac:dyDescent="0.25">
      <c r="A397" s="114"/>
      <c r="B397" s="713"/>
      <c r="C397" s="23">
        <v>2</v>
      </c>
      <c r="D397" s="413">
        <v>1132626</v>
      </c>
      <c r="E397" s="414">
        <v>849471</v>
      </c>
      <c r="F397" s="414">
        <v>707892</v>
      </c>
      <c r="G397" s="415">
        <v>424734</v>
      </c>
      <c r="H397" s="413">
        <v>1191522</v>
      </c>
      <c r="I397" s="414">
        <v>893643</v>
      </c>
      <c r="J397" s="414">
        <v>744702</v>
      </c>
      <c r="K397" s="416">
        <v>446820</v>
      </c>
      <c r="L397" s="210"/>
    </row>
    <row r="398" spans="1:12" s="76" customFormat="1" ht="14.15" customHeight="1" x14ac:dyDescent="0.25">
      <c r="A398" s="114"/>
      <c r="B398" s="713"/>
      <c r="C398" s="23">
        <v>3</v>
      </c>
      <c r="D398" s="413">
        <v>1149612</v>
      </c>
      <c r="E398" s="414">
        <v>862209</v>
      </c>
      <c r="F398" s="414">
        <v>718509</v>
      </c>
      <c r="G398" s="415">
        <v>431106</v>
      </c>
      <c r="H398" s="413">
        <v>1209393</v>
      </c>
      <c r="I398" s="414">
        <v>907044</v>
      </c>
      <c r="J398" s="414">
        <v>755871</v>
      </c>
      <c r="K398" s="416">
        <v>453522</v>
      </c>
      <c r="L398" s="210"/>
    </row>
    <row r="399" spans="1:12" s="76" customFormat="1" ht="14.15" customHeight="1" x14ac:dyDescent="0.25">
      <c r="A399" s="114"/>
      <c r="B399" s="713"/>
      <c r="C399" s="23">
        <v>4</v>
      </c>
      <c r="D399" s="413">
        <v>1166850</v>
      </c>
      <c r="E399" s="414">
        <v>875139</v>
      </c>
      <c r="F399" s="414">
        <v>729282</v>
      </c>
      <c r="G399" s="415">
        <v>437568</v>
      </c>
      <c r="H399" s="413">
        <v>1227525</v>
      </c>
      <c r="I399" s="414">
        <v>920643</v>
      </c>
      <c r="J399" s="414">
        <v>767202</v>
      </c>
      <c r="K399" s="416">
        <v>460323</v>
      </c>
      <c r="L399" s="210"/>
    </row>
    <row r="400" spans="1:12" s="76" customFormat="1" ht="14.15" customHeight="1" x14ac:dyDescent="0.25">
      <c r="A400" s="114"/>
      <c r="B400" s="713"/>
      <c r="C400" s="23">
        <v>5</v>
      </c>
      <c r="D400" s="413">
        <v>1184352</v>
      </c>
      <c r="E400" s="414">
        <v>888264</v>
      </c>
      <c r="F400" s="414">
        <v>740220</v>
      </c>
      <c r="G400" s="415">
        <v>444132</v>
      </c>
      <c r="H400" s="413">
        <v>1245939</v>
      </c>
      <c r="I400" s="414">
        <v>934455</v>
      </c>
      <c r="J400" s="414">
        <v>778713</v>
      </c>
      <c r="K400" s="416">
        <v>467226</v>
      </c>
      <c r="L400" s="210"/>
    </row>
    <row r="401" spans="1:12" s="76" customFormat="1" ht="14.15" customHeight="1" x14ac:dyDescent="0.25">
      <c r="A401" s="114"/>
      <c r="B401" s="713"/>
      <c r="C401" s="23">
        <v>6</v>
      </c>
      <c r="D401" s="413">
        <v>1202112</v>
      </c>
      <c r="E401" s="414">
        <v>901584</v>
      </c>
      <c r="F401" s="414">
        <v>751320</v>
      </c>
      <c r="G401" s="415">
        <v>450792</v>
      </c>
      <c r="H401" s="413">
        <v>1264623</v>
      </c>
      <c r="I401" s="414">
        <v>948468</v>
      </c>
      <c r="J401" s="414">
        <v>790389</v>
      </c>
      <c r="K401" s="416">
        <v>474234</v>
      </c>
      <c r="L401" s="210"/>
    </row>
    <row r="402" spans="1:12" s="76" customFormat="1" ht="14.15" customHeight="1" x14ac:dyDescent="0.25">
      <c r="A402" s="114"/>
      <c r="B402" s="713"/>
      <c r="C402" s="23">
        <v>7</v>
      </c>
      <c r="D402" s="413">
        <v>1220154</v>
      </c>
      <c r="E402" s="414">
        <v>915117</v>
      </c>
      <c r="F402" s="414">
        <v>762597</v>
      </c>
      <c r="G402" s="415">
        <v>457557</v>
      </c>
      <c r="H402" s="413">
        <v>1283601</v>
      </c>
      <c r="I402" s="414">
        <v>962700</v>
      </c>
      <c r="J402" s="414">
        <v>802251</v>
      </c>
      <c r="K402" s="416">
        <v>481350</v>
      </c>
      <c r="L402" s="210"/>
    </row>
    <row r="403" spans="1:12" s="76" customFormat="1" ht="14.15" customHeight="1" thickBot="1" x14ac:dyDescent="0.3">
      <c r="A403" s="114"/>
      <c r="B403" s="714"/>
      <c r="C403" s="24">
        <v>8</v>
      </c>
      <c r="D403" s="413">
        <v>1238451</v>
      </c>
      <c r="E403" s="414">
        <v>928839</v>
      </c>
      <c r="F403" s="414">
        <v>774033</v>
      </c>
      <c r="G403" s="415">
        <v>464418</v>
      </c>
      <c r="H403" s="417">
        <v>1302849</v>
      </c>
      <c r="I403" s="418">
        <v>977136</v>
      </c>
      <c r="J403" s="418">
        <v>814281</v>
      </c>
      <c r="K403" s="419">
        <v>488568</v>
      </c>
      <c r="L403" s="210"/>
    </row>
    <row r="404" spans="1:12" s="76" customFormat="1" ht="14.15" customHeight="1" x14ac:dyDescent="0.25">
      <c r="A404" s="114">
        <v>2</v>
      </c>
      <c r="B404" s="712" t="s">
        <v>299</v>
      </c>
      <c r="C404" s="20">
        <v>1</v>
      </c>
      <c r="D404" s="405">
        <v>1275885</v>
      </c>
      <c r="E404" s="406">
        <v>956913</v>
      </c>
      <c r="F404" s="406">
        <v>797427</v>
      </c>
      <c r="G404" s="407">
        <v>478458</v>
      </c>
      <c r="H404" s="405">
        <v>1342230</v>
      </c>
      <c r="I404" s="406">
        <v>1006674</v>
      </c>
      <c r="J404" s="406">
        <v>838893</v>
      </c>
      <c r="K404" s="412">
        <v>503337</v>
      </c>
      <c r="L404" s="210"/>
    </row>
    <row r="405" spans="1:12" s="76" customFormat="1" ht="14.15" customHeight="1" x14ac:dyDescent="0.25">
      <c r="A405" s="114"/>
      <c r="B405" s="713"/>
      <c r="C405" s="23">
        <v>2</v>
      </c>
      <c r="D405" s="413">
        <v>1295025</v>
      </c>
      <c r="E405" s="414">
        <v>971268</v>
      </c>
      <c r="F405" s="414">
        <v>809391</v>
      </c>
      <c r="G405" s="415">
        <v>485634</v>
      </c>
      <c r="H405" s="413">
        <v>1362366</v>
      </c>
      <c r="I405" s="414">
        <v>1021776</v>
      </c>
      <c r="J405" s="414">
        <v>851478</v>
      </c>
      <c r="K405" s="416">
        <v>510888</v>
      </c>
      <c r="L405" s="210"/>
    </row>
    <row r="406" spans="1:12" s="76" customFormat="1" ht="14.15" customHeight="1" x14ac:dyDescent="0.25">
      <c r="A406" s="114"/>
      <c r="B406" s="713"/>
      <c r="C406" s="23">
        <v>3</v>
      </c>
      <c r="D406" s="413">
        <v>1314450</v>
      </c>
      <c r="E406" s="414">
        <v>985839</v>
      </c>
      <c r="F406" s="414">
        <v>821532</v>
      </c>
      <c r="G406" s="415">
        <v>492918</v>
      </c>
      <c r="H406" s="413">
        <v>1382802</v>
      </c>
      <c r="I406" s="414">
        <v>1037103</v>
      </c>
      <c r="J406" s="414">
        <v>864252</v>
      </c>
      <c r="K406" s="416">
        <v>518550</v>
      </c>
      <c r="L406" s="210"/>
    </row>
    <row r="407" spans="1:12" s="76" customFormat="1" ht="14.15" customHeight="1" x14ac:dyDescent="0.25">
      <c r="A407" s="114"/>
      <c r="B407" s="713"/>
      <c r="C407" s="23">
        <v>4</v>
      </c>
      <c r="D407" s="413">
        <v>1334160</v>
      </c>
      <c r="E407" s="414">
        <v>1000620</v>
      </c>
      <c r="F407" s="414">
        <v>833850</v>
      </c>
      <c r="G407" s="415">
        <v>500310</v>
      </c>
      <c r="H407" s="413">
        <v>1403535</v>
      </c>
      <c r="I407" s="414">
        <v>1052652</v>
      </c>
      <c r="J407" s="414">
        <v>877209</v>
      </c>
      <c r="K407" s="416">
        <v>526326</v>
      </c>
      <c r="L407" s="210"/>
    </row>
    <row r="408" spans="1:12" s="76" customFormat="1" ht="14.15" customHeight="1" x14ac:dyDescent="0.25">
      <c r="A408" s="114"/>
      <c r="B408" s="713"/>
      <c r="C408" s="23">
        <v>5</v>
      </c>
      <c r="D408" s="413">
        <v>1354182</v>
      </c>
      <c r="E408" s="414">
        <v>1015638</v>
      </c>
      <c r="F408" s="414">
        <v>846363</v>
      </c>
      <c r="G408" s="415">
        <v>507819</v>
      </c>
      <c r="H408" s="413">
        <v>1424598</v>
      </c>
      <c r="I408" s="414">
        <v>1068450</v>
      </c>
      <c r="J408" s="414">
        <v>890373</v>
      </c>
      <c r="K408" s="416">
        <v>534225</v>
      </c>
      <c r="L408" s="210"/>
    </row>
    <row r="409" spans="1:12" s="76" customFormat="1" ht="14.15" customHeight="1" x14ac:dyDescent="0.25">
      <c r="A409" s="114"/>
      <c r="B409" s="713"/>
      <c r="C409" s="23">
        <v>6</v>
      </c>
      <c r="D409" s="413">
        <v>1374492</v>
      </c>
      <c r="E409" s="414">
        <v>1030869</v>
      </c>
      <c r="F409" s="414">
        <v>859059</v>
      </c>
      <c r="G409" s="415">
        <v>515436</v>
      </c>
      <c r="H409" s="413">
        <v>1445967</v>
      </c>
      <c r="I409" s="414">
        <v>1084476</v>
      </c>
      <c r="J409" s="414">
        <v>903729</v>
      </c>
      <c r="K409" s="416">
        <v>542238</v>
      </c>
      <c r="L409" s="210"/>
    </row>
    <row r="410" spans="1:12" s="76" customFormat="1" ht="14.15" customHeight="1" x14ac:dyDescent="0.25">
      <c r="A410" s="114"/>
      <c r="B410" s="713"/>
      <c r="C410" s="23">
        <v>7</v>
      </c>
      <c r="D410" s="413">
        <v>1395105</v>
      </c>
      <c r="E410" s="414">
        <v>1046328</v>
      </c>
      <c r="F410" s="414">
        <v>871941</v>
      </c>
      <c r="G410" s="415">
        <v>523164</v>
      </c>
      <c r="H410" s="413">
        <v>1467651</v>
      </c>
      <c r="I410" s="414">
        <v>1100739</v>
      </c>
      <c r="J410" s="414">
        <v>917283</v>
      </c>
      <c r="K410" s="416">
        <v>550368</v>
      </c>
      <c r="L410" s="210"/>
    </row>
    <row r="411" spans="1:12" s="76" customFormat="1" ht="14.15" customHeight="1" x14ac:dyDescent="0.25">
      <c r="A411" s="114"/>
      <c r="B411" s="713"/>
      <c r="C411" s="23">
        <v>8</v>
      </c>
      <c r="D411" s="413">
        <v>1416030</v>
      </c>
      <c r="E411" s="414">
        <v>1062024</v>
      </c>
      <c r="F411" s="414">
        <v>885018</v>
      </c>
      <c r="G411" s="415">
        <v>531012</v>
      </c>
      <c r="H411" s="413">
        <v>1489665</v>
      </c>
      <c r="I411" s="414">
        <v>1117248</v>
      </c>
      <c r="J411" s="414">
        <v>931041</v>
      </c>
      <c r="K411" s="416">
        <v>558624</v>
      </c>
      <c r="L411" s="210"/>
    </row>
    <row r="412" spans="1:12" s="76" customFormat="1" ht="14.15" customHeight="1" x14ac:dyDescent="0.25">
      <c r="A412" s="114"/>
      <c r="B412" s="713"/>
      <c r="C412" s="23">
        <v>9</v>
      </c>
      <c r="D412" s="413">
        <v>1437270</v>
      </c>
      <c r="E412" s="414">
        <v>1077954</v>
      </c>
      <c r="F412" s="414">
        <v>898293</v>
      </c>
      <c r="G412" s="415">
        <v>538977</v>
      </c>
      <c r="H412" s="413">
        <v>1512009</v>
      </c>
      <c r="I412" s="414">
        <v>1134006</v>
      </c>
      <c r="J412" s="414">
        <v>945006</v>
      </c>
      <c r="K412" s="416">
        <v>567003</v>
      </c>
      <c r="L412" s="210"/>
    </row>
    <row r="413" spans="1:12" s="76" customFormat="1" ht="14.15" customHeight="1" thickBot="1" x14ac:dyDescent="0.3">
      <c r="A413" s="114"/>
      <c r="B413" s="714"/>
      <c r="C413" s="24">
        <v>10</v>
      </c>
      <c r="D413" s="413">
        <v>1458822</v>
      </c>
      <c r="E413" s="414">
        <v>1094118</v>
      </c>
      <c r="F413" s="414">
        <v>911763</v>
      </c>
      <c r="G413" s="415">
        <v>547059</v>
      </c>
      <c r="H413" s="417">
        <v>1534680</v>
      </c>
      <c r="I413" s="418">
        <v>1151010</v>
      </c>
      <c r="J413" s="418">
        <v>959175</v>
      </c>
      <c r="K413" s="419">
        <v>575505</v>
      </c>
      <c r="L413" s="210"/>
    </row>
    <row r="414" spans="1:12" s="76" customFormat="1" ht="14.15" customHeight="1" x14ac:dyDescent="0.25">
      <c r="A414" s="114">
        <v>3</v>
      </c>
      <c r="B414" s="712" t="s">
        <v>205</v>
      </c>
      <c r="C414" s="20">
        <v>1</v>
      </c>
      <c r="D414" s="405">
        <v>1437270</v>
      </c>
      <c r="E414" s="406">
        <v>1077954</v>
      </c>
      <c r="F414" s="406">
        <v>898293</v>
      </c>
      <c r="G414" s="407">
        <v>538977</v>
      </c>
      <c r="H414" s="405">
        <v>1512009</v>
      </c>
      <c r="I414" s="406">
        <v>1134006</v>
      </c>
      <c r="J414" s="406">
        <v>945006</v>
      </c>
      <c r="K414" s="412">
        <v>567003</v>
      </c>
      <c r="L414" s="210"/>
    </row>
    <row r="415" spans="1:12" s="76" customFormat="1" ht="14.15" customHeight="1" x14ac:dyDescent="0.25">
      <c r="A415" s="114"/>
      <c r="B415" s="713"/>
      <c r="C415" s="23">
        <v>2</v>
      </c>
      <c r="D415" s="413">
        <v>1458822</v>
      </c>
      <c r="E415" s="414">
        <v>1094118</v>
      </c>
      <c r="F415" s="414">
        <v>911763</v>
      </c>
      <c r="G415" s="415">
        <v>547059</v>
      </c>
      <c r="H415" s="413">
        <v>1534680</v>
      </c>
      <c r="I415" s="414">
        <v>1151010</v>
      </c>
      <c r="J415" s="414">
        <v>959175</v>
      </c>
      <c r="K415" s="416">
        <v>575505</v>
      </c>
      <c r="L415" s="210"/>
    </row>
    <row r="416" spans="1:12" s="76" customFormat="1" ht="14.15" customHeight="1" x14ac:dyDescent="0.25">
      <c r="A416" s="114"/>
      <c r="B416" s="713"/>
      <c r="C416" s="23">
        <v>3</v>
      </c>
      <c r="D416" s="413">
        <v>1480704</v>
      </c>
      <c r="E416" s="414">
        <v>1110528</v>
      </c>
      <c r="F416" s="414">
        <v>925440</v>
      </c>
      <c r="G416" s="415">
        <v>555264</v>
      </c>
      <c r="H416" s="413">
        <v>1557702</v>
      </c>
      <c r="I416" s="414">
        <v>1168278</v>
      </c>
      <c r="J416" s="414">
        <v>973563</v>
      </c>
      <c r="K416" s="416">
        <v>584139</v>
      </c>
      <c r="L416" s="210"/>
    </row>
    <row r="417" spans="1:12" s="76" customFormat="1" ht="14.15" customHeight="1" x14ac:dyDescent="0.25">
      <c r="A417" s="114"/>
      <c r="B417" s="713"/>
      <c r="C417" s="23">
        <v>4</v>
      </c>
      <c r="D417" s="413">
        <v>1502919</v>
      </c>
      <c r="E417" s="414">
        <v>1127190</v>
      </c>
      <c r="F417" s="414">
        <v>939324</v>
      </c>
      <c r="G417" s="415">
        <v>563595</v>
      </c>
      <c r="H417" s="413">
        <v>1581072</v>
      </c>
      <c r="I417" s="414">
        <v>1185804</v>
      </c>
      <c r="J417" s="414">
        <v>988170</v>
      </c>
      <c r="K417" s="416">
        <v>592902</v>
      </c>
      <c r="L417" s="210"/>
    </row>
    <row r="418" spans="1:12" s="76" customFormat="1" ht="14.15" customHeight="1" x14ac:dyDescent="0.25">
      <c r="A418" s="114"/>
      <c r="B418" s="713"/>
      <c r="C418" s="23">
        <v>5</v>
      </c>
      <c r="D418" s="413">
        <v>1525458</v>
      </c>
      <c r="E418" s="414">
        <v>1144095</v>
      </c>
      <c r="F418" s="414">
        <v>953412</v>
      </c>
      <c r="G418" s="415">
        <v>572046</v>
      </c>
      <c r="H418" s="413">
        <v>1604781</v>
      </c>
      <c r="I418" s="414">
        <v>1203585</v>
      </c>
      <c r="J418" s="414">
        <v>1002987</v>
      </c>
      <c r="K418" s="416">
        <v>601794</v>
      </c>
      <c r="L418" s="210"/>
    </row>
    <row r="419" spans="1:12" s="76" customFormat="1" ht="14.15" customHeight="1" x14ac:dyDescent="0.25">
      <c r="A419" s="114"/>
      <c r="B419" s="713"/>
      <c r="C419" s="23">
        <v>6</v>
      </c>
      <c r="D419" s="413">
        <v>1548336</v>
      </c>
      <c r="E419" s="414">
        <v>1161252</v>
      </c>
      <c r="F419" s="414">
        <v>967710</v>
      </c>
      <c r="G419" s="415">
        <v>580626</v>
      </c>
      <c r="H419" s="413">
        <v>1628850</v>
      </c>
      <c r="I419" s="414">
        <v>1221639</v>
      </c>
      <c r="J419" s="414">
        <v>1018032</v>
      </c>
      <c r="K419" s="416">
        <v>610818</v>
      </c>
      <c r="L419" s="210"/>
    </row>
    <row r="420" spans="1:12" s="76" customFormat="1" ht="14.15" customHeight="1" x14ac:dyDescent="0.25">
      <c r="A420" s="114"/>
      <c r="B420" s="713"/>
      <c r="C420" s="23">
        <v>7</v>
      </c>
      <c r="D420" s="413">
        <v>1571565</v>
      </c>
      <c r="E420" s="414">
        <v>1178673</v>
      </c>
      <c r="F420" s="414">
        <v>982227</v>
      </c>
      <c r="G420" s="415">
        <v>589338</v>
      </c>
      <c r="H420" s="413">
        <v>1653285</v>
      </c>
      <c r="I420" s="414">
        <v>1239963</v>
      </c>
      <c r="J420" s="414">
        <v>1033302</v>
      </c>
      <c r="K420" s="416">
        <v>619983</v>
      </c>
      <c r="L420" s="210"/>
    </row>
    <row r="421" spans="1:12" s="76" customFormat="1" ht="14.15" customHeight="1" x14ac:dyDescent="0.25">
      <c r="A421" s="114"/>
      <c r="B421" s="713"/>
      <c r="C421" s="23">
        <v>8</v>
      </c>
      <c r="D421" s="413">
        <v>1595142</v>
      </c>
      <c r="E421" s="414">
        <v>1196358</v>
      </c>
      <c r="F421" s="414">
        <v>996963</v>
      </c>
      <c r="G421" s="415">
        <v>598179</v>
      </c>
      <c r="H421" s="413">
        <v>1678089</v>
      </c>
      <c r="I421" s="414">
        <v>1258566</v>
      </c>
      <c r="J421" s="414">
        <v>1048806</v>
      </c>
      <c r="K421" s="416">
        <v>629283</v>
      </c>
      <c r="L421" s="210"/>
    </row>
    <row r="422" spans="1:12" s="76" customFormat="1" ht="14.15" customHeight="1" x14ac:dyDescent="0.25">
      <c r="A422" s="114"/>
      <c r="B422" s="713"/>
      <c r="C422" s="23">
        <v>9</v>
      </c>
      <c r="D422" s="413">
        <v>1619067</v>
      </c>
      <c r="E422" s="414">
        <v>1214301</v>
      </c>
      <c r="F422" s="414">
        <v>1011918</v>
      </c>
      <c r="G422" s="415">
        <v>607149</v>
      </c>
      <c r="H422" s="413">
        <v>1703259</v>
      </c>
      <c r="I422" s="414">
        <v>1277445</v>
      </c>
      <c r="J422" s="414">
        <v>1064538</v>
      </c>
      <c r="K422" s="416">
        <v>638721</v>
      </c>
      <c r="L422" s="210"/>
    </row>
    <row r="423" spans="1:12" s="76" customFormat="1" ht="14.15" customHeight="1" x14ac:dyDescent="0.25">
      <c r="A423" s="114"/>
      <c r="B423" s="713"/>
      <c r="C423" s="23">
        <v>10</v>
      </c>
      <c r="D423" s="413">
        <v>1643352</v>
      </c>
      <c r="E423" s="414">
        <v>1232514</v>
      </c>
      <c r="F423" s="414">
        <v>1027095</v>
      </c>
      <c r="G423" s="415">
        <v>616257</v>
      </c>
      <c r="H423" s="413">
        <v>1728807</v>
      </c>
      <c r="I423" s="414">
        <v>1296606</v>
      </c>
      <c r="J423" s="414">
        <v>1080504</v>
      </c>
      <c r="K423" s="416">
        <v>648303</v>
      </c>
      <c r="L423" s="210"/>
    </row>
    <row r="424" spans="1:12" s="76" customFormat="1" ht="14.15" customHeight="1" x14ac:dyDescent="0.25">
      <c r="A424" s="114"/>
      <c r="B424" s="713"/>
      <c r="C424" s="23">
        <v>11</v>
      </c>
      <c r="D424" s="413">
        <v>1668009</v>
      </c>
      <c r="E424" s="414">
        <v>1251006</v>
      </c>
      <c r="F424" s="414">
        <v>1042506</v>
      </c>
      <c r="G424" s="415">
        <v>625503</v>
      </c>
      <c r="H424" s="413">
        <v>1754745</v>
      </c>
      <c r="I424" s="414">
        <v>1316058</v>
      </c>
      <c r="J424" s="414">
        <v>1096716</v>
      </c>
      <c r="K424" s="416">
        <v>658029</v>
      </c>
      <c r="L424" s="210"/>
    </row>
    <row r="425" spans="1:12" s="76" customFormat="1" ht="14.15" customHeight="1" x14ac:dyDescent="0.25">
      <c r="A425" s="114"/>
      <c r="B425" s="713"/>
      <c r="C425" s="23">
        <v>12</v>
      </c>
      <c r="D425" s="413">
        <v>1693023</v>
      </c>
      <c r="E425" s="414">
        <v>1269768</v>
      </c>
      <c r="F425" s="414">
        <v>1058139</v>
      </c>
      <c r="G425" s="415">
        <v>634884</v>
      </c>
      <c r="H425" s="413">
        <v>1781061</v>
      </c>
      <c r="I425" s="414">
        <v>1335795</v>
      </c>
      <c r="J425" s="414">
        <v>1113162</v>
      </c>
      <c r="K425" s="416">
        <v>667899</v>
      </c>
      <c r="L425" s="210"/>
    </row>
    <row r="426" spans="1:12" s="76" customFormat="1" ht="14.15" customHeight="1" x14ac:dyDescent="0.25">
      <c r="A426" s="114"/>
      <c r="B426" s="713"/>
      <c r="C426" s="23">
        <v>13</v>
      </c>
      <c r="D426" s="413">
        <v>1718418</v>
      </c>
      <c r="E426" s="414">
        <v>1288815</v>
      </c>
      <c r="F426" s="414">
        <v>1074012</v>
      </c>
      <c r="G426" s="415">
        <v>644406</v>
      </c>
      <c r="H426" s="413">
        <v>1807776</v>
      </c>
      <c r="I426" s="414">
        <v>1355832</v>
      </c>
      <c r="J426" s="414">
        <v>1129860</v>
      </c>
      <c r="K426" s="416">
        <v>677916</v>
      </c>
      <c r="L426" s="210"/>
    </row>
    <row r="427" spans="1:12" s="76" customFormat="1" ht="14.15" customHeight="1" thickBot="1" x14ac:dyDescent="0.3">
      <c r="A427" s="114"/>
      <c r="B427" s="714"/>
      <c r="C427" s="24">
        <v>14</v>
      </c>
      <c r="D427" s="417">
        <v>1744191</v>
      </c>
      <c r="E427" s="418">
        <v>1308144</v>
      </c>
      <c r="F427" s="418">
        <v>1090119</v>
      </c>
      <c r="G427" s="429">
        <v>654072</v>
      </c>
      <c r="H427" s="417">
        <v>1834890</v>
      </c>
      <c r="I427" s="418">
        <v>1376169</v>
      </c>
      <c r="J427" s="418">
        <v>1146807</v>
      </c>
      <c r="K427" s="419">
        <v>688083</v>
      </c>
      <c r="L427" s="210"/>
    </row>
    <row r="428" spans="1:12" s="76" customFormat="1" ht="14.15" customHeight="1" x14ac:dyDescent="0.25">
      <c r="A428" s="114">
        <v>4</v>
      </c>
      <c r="B428" s="712" t="s">
        <v>206</v>
      </c>
      <c r="C428" s="20">
        <v>1</v>
      </c>
      <c r="D428" s="405">
        <v>1718418</v>
      </c>
      <c r="E428" s="406">
        <v>1288815</v>
      </c>
      <c r="F428" s="406">
        <v>1074012</v>
      </c>
      <c r="G428" s="407">
        <v>644406</v>
      </c>
      <c r="H428" s="405">
        <v>1807776</v>
      </c>
      <c r="I428" s="406">
        <v>1355832</v>
      </c>
      <c r="J428" s="406">
        <v>1129860</v>
      </c>
      <c r="K428" s="412">
        <v>677916</v>
      </c>
      <c r="L428" s="210"/>
    </row>
    <row r="429" spans="1:12" s="76" customFormat="1" ht="14.15" customHeight="1" x14ac:dyDescent="0.25">
      <c r="A429" s="114"/>
      <c r="B429" s="713"/>
      <c r="C429" s="23">
        <v>2</v>
      </c>
      <c r="D429" s="413">
        <v>1744191</v>
      </c>
      <c r="E429" s="414">
        <v>1308144</v>
      </c>
      <c r="F429" s="414">
        <v>1090119</v>
      </c>
      <c r="G429" s="415">
        <v>654072</v>
      </c>
      <c r="H429" s="413">
        <v>1834890</v>
      </c>
      <c r="I429" s="414">
        <v>1376169</v>
      </c>
      <c r="J429" s="414">
        <v>1146807</v>
      </c>
      <c r="K429" s="416">
        <v>688083</v>
      </c>
      <c r="L429" s="210"/>
    </row>
    <row r="430" spans="1:12" s="76" customFormat="1" ht="14.15" customHeight="1" x14ac:dyDescent="0.25">
      <c r="A430" s="114"/>
      <c r="B430" s="713"/>
      <c r="C430" s="23">
        <v>3</v>
      </c>
      <c r="D430" s="413">
        <v>1770357</v>
      </c>
      <c r="E430" s="414">
        <v>1327767</v>
      </c>
      <c r="F430" s="414">
        <v>1106472</v>
      </c>
      <c r="G430" s="415">
        <v>663885</v>
      </c>
      <c r="H430" s="413">
        <v>1862415</v>
      </c>
      <c r="I430" s="414">
        <v>1396812</v>
      </c>
      <c r="J430" s="414">
        <v>1164009</v>
      </c>
      <c r="K430" s="416">
        <v>698406</v>
      </c>
      <c r="L430" s="210"/>
    </row>
    <row r="431" spans="1:12" s="76" customFormat="1" ht="14.15" customHeight="1" x14ac:dyDescent="0.25">
      <c r="A431" s="114"/>
      <c r="B431" s="713"/>
      <c r="C431" s="23">
        <v>4</v>
      </c>
      <c r="D431" s="413">
        <v>1796922</v>
      </c>
      <c r="E431" s="414">
        <v>1347693</v>
      </c>
      <c r="F431" s="414">
        <v>1123077</v>
      </c>
      <c r="G431" s="415">
        <v>673845</v>
      </c>
      <c r="H431" s="413">
        <v>1890363</v>
      </c>
      <c r="I431" s="414">
        <v>1417773</v>
      </c>
      <c r="J431" s="414">
        <v>1181478</v>
      </c>
      <c r="K431" s="416">
        <v>708885</v>
      </c>
      <c r="L431" s="210"/>
    </row>
    <row r="432" spans="1:12" s="76" customFormat="1" ht="14.15" customHeight="1" x14ac:dyDescent="0.25">
      <c r="A432" s="114"/>
      <c r="B432" s="713"/>
      <c r="C432" s="23">
        <v>5</v>
      </c>
      <c r="D432" s="413">
        <v>1823868</v>
      </c>
      <c r="E432" s="414">
        <v>1367901</v>
      </c>
      <c r="F432" s="414">
        <v>1139919</v>
      </c>
      <c r="G432" s="415">
        <v>683952</v>
      </c>
      <c r="H432" s="413">
        <v>1918710</v>
      </c>
      <c r="I432" s="414">
        <v>1439034</v>
      </c>
      <c r="J432" s="414">
        <v>1199193</v>
      </c>
      <c r="K432" s="416">
        <v>719517</v>
      </c>
      <c r="L432" s="210"/>
    </row>
    <row r="433" spans="1:12" s="76" customFormat="1" ht="14.15" customHeight="1" x14ac:dyDescent="0.25">
      <c r="A433" s="114"/>
      <c r="B433" s="713"/>
      <c r="C433" s="23">
        <v>6</v>
      </c>
      <c r="D433" s="413">
        <v>1851225</v>
      </c>
      <c r="E433" s="414">
        <v>1388418</v>
      </c>
      <c r="F433" s="414">
        <v>1157016</v>
      </c>
      <c r="G433" s="415">
        <v>694209</v>
      </c>
      <c r="H433" s="413">
        <v>1947489</v>
      </c>
      <c r="I433" s="414">
        <v>1460616</v>
      </c>
      <c r="J433" s="414">
        <v>1217181</v>
      </c>
      <c r="K433" s="416">
        <v>730308</v>
      </c>
      <c r="L433" s="210"/>
    </row>
    <row r="434" spans="1:12" s="76" customFormat="1" ht="14.15" customHeight="1" x14ac:dyDescent="0.25">
      <c r="A434" s="114"/>
      <c r="B434" s="713"/>
      <c r="C434" s="23">
        <v>7</v>
      </c>
      <c r="D434" s="413">
        <v>1878999</v>
      </c>
      <c r="E434" s="414">
        <v>1409250</v>
      </c>
      <c r="F434" s="414">
        <v>1174374</v>
      </c>
      <c r="G434" s="415">
        <v>704625</v>
      </c>
      <c r="H434" s="413">
        <v>1976706</v>
      </c>
      <c r="I434" s="414">
        <v>1482531</v>
      </c>
      <c r="J434" s="414">
        <v>1235442</v>
      </c>
      <c r="K434" s="416">
        <v>741264</v>
      </c>
      <c r="L434" s="210"/>
    </row>
    <row r="435" spans="1:12" s="76" customFormat="1" ht="14.15" customHeight="1" x14ac:dyDescent="0.25">
      <c r="A435" s="114"/>
      <c r="B435" s="713"/>
      <c r="C435" s="23">
        <v>8</v>
      </c>
      <c r="D435" s="413">
        <v>1907172</v>
      </c>
      <c r="E435" s="414">
        <v>1430379</v>
      </c>
      <c r="F435" s="414">
        <v>1191984</v>
      </c>
      <c r="G435" s="415">
        <v>715191</v>
      </c>
      <c r="H435" s="413">
        <v>2006346</v>
      </c>
      <c r="I435" s="414">
        <v>1504761</v>
      </c>
      <c r="J435" s="414">
        <v>1253967</v>
      </c>
      <c r="K435" s="416">
        <v>752379</v>
      </c>
      <c r="L435" s="210"/>
    </row>
    <row r="436" spans="1:12" s="76" customFormat="1" ht="14.15" customHeight="1" x14ac:dyDescent="0.25">
      <c r="A436" s="114"/>
      <c r="B436" s="713"/>
      <c r="C436" s="23">
        <v>9</v>
      </c>
      <c r="D436" s="413">
        <v>1935786</v>
      </c>
      <c r="E436" s="414">
        <v>1451841</v>
      </c>
      <c r="F436" s="414">
        <v>1209867</v>
      </c>
      <c r="G436" s="415">
        <v>725919</v>
      </c>
      <c r="H436" s="413">
        <v>2036448</v>
      </c>
      <c r="I436" s="414">
        <v>1527336</v>
      </c>
      <c r="J436" s="414">
        <v>1272780</v>
      </c>
      <c r="K436" s="416">
        <v>763668</v>
      </c>
      <c r="L436" s="210"/>
    </row>
    <row r="437" spans="1:12" s="76" customFormat="1" ht="14.15" customHeight="1" x14ac:dyDescent="0.25">
      <c r="A437" s="114"/>
      <c r="B437" s="713"/>
      <c r="C437" s="23">
        <v>10</v>
      </c>
      <c r="D437" s="413">
        <v>1964817</v>
      </c>
      <c r="E437" s="414">
        <v>1473612</v>
      </c>
      <c r="F437" s="414">
        <v>1228011</v>
      </c>
      <c r="G437" s="415">
        <v>736806</v>
      </c>
      <c r="H437" s="413">
        <v>2066988</v>
      </c>
      <c r="I437" s="414">
        <v>1550241</v>
      </c>
      <c r="J437" s="414">
        <v>1291869</v>
      </c>
      <c r="K437" s="416">
        <v>775122</v>
      </c>
      <c r="L437" s="210"/>
    </row>
    <row r="438" spans="1:12" s="76" customFormat="1" ht="14.15" customHeight="1" x14ac:dyDescent="0.25">
      <c r="A438" s="114"/>
      <c r="B438" s="713"/>
      <c r="C438" s="23">
        <v>11</v>
      </c>
      <c r="D438" s="413">
        <v>1994292</v>
      </c>
      <c r="E438" s="414">
        <v>1495719</v>
      </c>
      <c r="F438" s="414">
        <v>1246434</v>
      </c>
      <c r="G438" s="415">
        <v>747861</v>
      </c>
      <c r="H438" s="413">
        <v>2097996</v>
      </c>
      <c r="I438" s="414">
        <v>1573497</v>
      </c>
      <c r="J438" s="414">
        <v>1311249</v>
      </c>
      <c r="K438" s="416">
        <v>786750</v>
      </c>
      <c r="L438" s="210"/>
    </row>
    <row r="439" spans="1:12" s="76" customFormat="1" ht="14.15" customHeight="1" x14ac:dyDescent="0.25">
      <c r="A439" s="114"/>
      <c r="B439" s="713"/>
      <c r="C439" s="23">
        <v>12</v>
      </c>
      <c r="D439" s="413">
        <v>2024211</v>
      </c>
      <c r="E439" s="414">
        <v>1518159</v>
      </c>
      <c r="F439" s="414">
        <v>1265133</v>
      </c>
      <c r="G439" s="415">
        <v>759078</v>
      </c>
      <c r="H439" s="413">
        <v>2129469</v>
      </c>
      <c r="I439" s="414">
        <v>1597101</v>
      </c>
      <c r="J439" s="414">
        <v>1330917</v>
      </c>
      <c r="K439" s="416">
        <v>798552</v>
      </c>
      <c r="L439" s="210"/>
    </row>
    <row r="440" spans="1:12" s="76" customFormat="1" ht="14.15" customHeight="1" thickBot="1" x14ac:dyDescent="0.3">
      <c r="A440" s="114"/>
      <c r="B440" s="714"/>
      <c r="C440" s="24">
        <v>13</v>
      </c>
      <c r="D440" s="417">
        <v>2054577</v>
      </c>
      <c r="E440" s="418">
        <v>1540932</v>
      </c>
      <c r="F440" s="418">
        <v>1284111</v>
      </c>
      <c r="G440" s="429">
        <v>770466</v>
      </c>
      <c r="H440" s="417">
        <v>2161416</v>
      </c>
      <c r="I440" s="418">
        <v>1621062</v>
      </c>
      <c r="J440" s="418">
        <v>1350885</v>
      </c>
      <c r="K440" s="419">
        <v>810531</v>
      </c>
      <c r="L440" s="210"/>
    </row>
    <row r="441" spans="1:12" s="76" customFormat="1" ht="7.25" customHeight="1" thickBot="1" x14ac:dyDescent="0.3">
      <c r="A441" s="114"/>
      <c r="B441" s="48"/>
      <c r="C441" s="45"/>
      <c r="D441" s="363"/>
      <c r="E441" s="54"/>
      <c r="F441" s="54"/>
      <c r="G441" s="54"/>
      <c r="H441" s="363"/>
      <c r="I441" s="54"/>
      <c r="J441" s="54"/>
      <c r="K441" s="54"/>
      <c r="L441" s="210"/>
    </row>
    <row r="442" spans="1:12" s="51" customFormat="1" ht="18.649999999999999" customHeight="1" thickBot="1" x14ac:dyDescent="0.3">
      <c r="A442" s="298"/>
      <c r="B442" s="602" t="s">
        <v>1068</v>
      </c>
      <c r="C442" s="602"/>
      <c r="D442" s="602"/>
      <c r="E442" s="602"/>
      <c r="F442" s="602"/>
      <c r="G442" s="602"/>
      <c r="H442" s="602"/>
      <c r="I442" s="602"/>
      <c r="J442" s="602"/>
      <c r="K442" s="602"/>
      <c r="L442" s="94"/>
    </row>
    <row r="443" spans="1:12" s="51" customFormat="1" ht="15" customHeight="1" thickBot="1" x14ac:dyDescent="0.3">
      <c r="A443" s="298"/>
      <c r="B443" s="151"/>
      <c r="C443" s="151"/>
      <c r="D443" s="715" t="s">
        <v>929</v>
      </c>
      <c r="E443" s="716"/>
      <c r="F443" s="716"/>
      <c r="G443" s="717"/>
      <c r="H443" s="667" t="s">
        <v>929</v>
      </c>
      <c r="I443" s="668"/>
      <c r="J443" s="668"/>
      <c r="K443" s="669"/>
    </row>
    <row r="444" spans="1:12" s="76" customFormat="1" ht="14.15" customHeight="1" x14ac:dyDescent="0.25">
      <c r="A444" s="114">
        <v>1</v>
      </c>
      <c r="B444" s="712" t="s">
        <v>911</v>
      </c>
      <c r="C444" s="20">
        <v>1</v>
      </c>
      <c r="D444" s="420">
        <v>1115874</v>
      </c>
      <c r="E444" s="421">
        <v>836907</v>
      </c>
      <c r="F444" s="421">
        <v>697422</v>
      </c>
      <c r="G444" s="499">
        <v>418452</v>
      </c>
      <c r="H444" s="405">
        <v>1173900</v>
      </c>
      <c r="I444" s="406">
        <v>880425</v>
      </c>
      <c r="J444" s="406">
        <v>733689</v>
      </c>
      <c r="K444" s="412">
        <v>440214</v>
      </c>
      <c r="L444" s="210"/>
    </row>
    <row r="445" spans="1:12" s="76" customFormat="1" ht="14.15" customHeight="1" x14ac:dyDescent="0.25">
      <c r="A445" s="114"/>
      <c r="B445" s="713"/>
      <c r="C445" s="23">
        <v>2</v>
      </c>
      <c r="D445" s="413">
        <v>1132626</v>
      </c>
      <c r="E445" s="414">
        <v>849471</v>
      </c>
      <c r="F445" s="414">
        <v>707892</v>
      </c>
      <c r="G445" s="415">
        <v>424734</v>
      </c>
      <c r="H445" s="413">
        <v>1191522</v>
      </c>
      <c r="I445" s="414">
        <v>893643</v>
      </c>
      <c r="J445" s="414">
        <v>744702</v>
      </c>
      <c r="K445" s="416">
        <v>446820</v>
      </c>
      <c r="L445" s="210"/>
    </row>
    <row r="446" spans="1:12" s="76" customFormat="1" ht="14.15" customHeight="1" x14ac:dyDescent="0.25">
      <c r="A446" s="114"/>
      <c r="B446" s="713"/>
      <c r="C446" s="23">
        <v>3</v>
      </c>
      <c r="D446" s="413">
        <v>1149612</v>
      </c>
      <c r="E446" s="414">
        <v>862209</v>
      </c>
      <c r="F446" s="414">
        <v>718509</v>
      </c>
      <c r="G446" s="415">
        <v>431106</v>
      </c>
      <c r="H446" s="413">
        <v>1209393</v>
      </c>
      <c r="I446" s="414">
        <v>907044</v>
      </c>
      <c r="J446" s="414">
        <v>755871</v>
      </c>
      <c r="K446" s="416">
        <v>453522</v>
      </c>
      <c r="L446" s="210"/>
    </row>
    <row r="447" spans="1:12" s="76" customFormat="1" ht="14.15" customHeight="1" x14ac:dyDescent="0.25">
      <c r="A447" s="114"/>
      <c r="B447" s="713"/>
      <c r="C447" s="23">
        <v>4</v>
      </c>
      <c r="D447" s="413">
        <v>1166850</v>
      </c>
      <c r="E447" s="414">
        <v>875139</v>
      </c>
      <c r="F447" s="414">
        <v>729282</v>
      </c>
      <c r="G447" s="415">
        <v>437568</v>
      </c>
      <c r="H447" s="413">
        <v>1227525</v>
      </c>
      <c r="I447" s="414">
        <v>920643</v>
      </c>
      <c r="J447" s="414">
        <v>767202</v>
      </c>
      <c r="K447" s="416">
        <v>460323</v>
      </c>
      <c r="L447" s="210"/>
    </row>
    <row r="448" spans="1:12" s="76" customFormat="1" ht="14.15" customHeight="1" x14ac:dyDescent="0.25">
      <c r="A448" s="114"/>
      <c r="B448" s="713"/>
      <c r="C448" s="23">
        <v>5</v>
      </c>
      <c r="D448" s="413">
        <v>1184352</v>
      </c>
      <c r="E448" s="414">
        <v>888264</v>
      </c>
      <c r="F448" s="414">
        <v>740220</v>
      </c>
      <c r="G448" s="415">
        <v>444132</v>
      </c>
      <c r="H448" s="413">
        <v>1245939</v>
      </c>
      <c r="I448" s="414">
        <v>934455</v>
      </c>
      <c r="J448" s="414">
        <v>778713</v>
      </c>
      <c r="K448" s="416">
        <v>467226</v>
      </c>
      <c r="L448" s="210"/>
    </row>
    <row r="449" spans="1:12" s="76" customFormat="1" ht="14.15" customHeight="1" x14ac:dyDescent="0.25">
      <c r="A449" s="114"/>
      <c r="B449" s="713"/>
      <c r="C449" s="23">
        <v>6</v>
      </c>
      <c r="D449" s="413">
        <v>1202112</v>
      </c>
      <c r="E449" s="414">
        <v>901584</v>
      </c>
      <c r="F449" s="414">
        <v>751320</v>
      </c>
      <c r="G449" s="415">
        <v>450792</v>
      </c>
      <c r="H449" s="413">
        <v>1264623</v>
      </c>
      <c r="I449" s="414">
        <v>948468</v>
      </c>
      <c r="J449" s="414">
        <v>790389</v>
      </c>
      <c r="K449" s="416">
        <v>474234</v>
      </c>
      <c r="L449" s="210"/>
    </row>
    <row r="450" spans="1:12" s="76" customFormat="1" ht="14.15" customHeight="1" x14ac:dyDescent="0.25">
      <c r="A450" s="114"/>
      <c r="B450" s="713"/>
      <c r="C450" s="23">
        <v>7</v>
      </c>
      <c r="D450" s="413">
        <v>1220154</v>
      </c>
      <c r="E450" s="414">
        <v>915117</v>
      </c>
      <c r="F450" s="414">
        <v>762597</v>
      </c>
      <c r="G450" s="415">
        <v>457557</v>
      </c>
      <c r="H450" s="413">
        <v>1283601</v>
      </c>
      <c r="I450" s="414">
        <v>962700</v>
      </c>
      <c r="J450" s="414">
        <v>802251</v>
      </c>
      <c r="K450" s="416">
        <v>481350</v>
      </c>
      <c r="L450" s="210"/>
    </row>
    <row r="451" spans="1:12" s="76" customFormat="1" ht="14.15" customHeight="1" thickBot="1" x14ac:dyDescent="0.3">
      <c r="A451" s="114"/>
      <c r="B451" s="714"/>
      <c r="C451" s="24">
        <v>8</v>
      </c>
      <c r="D451" s="413">
        <v>1238451</v>
      </c>
      <c r="E451" s="414">
        <v>928839</v>
      </c>
      <c r="F451" s="414">
        <v>774033</v>
      </c>
      <c r="G451" s="415">
        <v>464418</v>
      </c>
      <c r="H451" s="417">
        <v>1302849</v>
      </c>
      <c r="I451" s="418">
        <v>977136</v>
      </c>
      <c r="J451" s="418">
        <v>814281</v>
      </c>
      <c r="K451" s="419">
        <v>488568</v>
      </c>
      <c r="L451" s="210"/>
    </row>
    <row r="452" spans="1:12" s="76" customFormat="1" ht="14.15" customHeight="1" x14ac:dyDescent="0.25">
      <c r="A452" s="114">
        <v>2</v>
      </c>
      <c r="B452" s="712" t="s">
        <v>912</v>
      </c>
      <c r="C452" s="20">
        <v>1</v>
      </c>
      <c r="D452" s="405">
        <v>1275885</v>
      </c>
      <c r="E452" s="406">
        <v>956913</v>
      </c>
      <c r="F452" s="406">
        <v>797427</v>
      </c>
      <c r="G452" s="407">
        <v>478458</v>
      </c>
      <c r="H452" s="405">
        <v>1342230</v>
      </c>
      <c r="I452" s="406">
        <v>1006674</v>
      </c>
      <c r="J452" s="406">
        <v>838893</v>
      </c>
      <c r="K452" s="412">
        <v>503337</v>
      </c>
      <c r="L452" s="210"/>
    </row>
    <row r="453" spans="1:12" s="76" customFormat="1" ht="14.15" customHeight="1" x14ac:dyDescent="0.25">
      <c r="A453" s="114"/>
      <c r="B453" s="713"/>
      <c r="C453" s="23">
        <v>2</v>
      </c>
      <c r="D453" s="413">
        <v>1295025</v>
      </c>
      <c r="E453" s="414">
        <v>971268</v>
      </c>
      <c r="F453" s="414">
        <v>809391</v>
      </c>
      <c r="G453" s="415">
        <v>485634</v>
      </c>
      <c r="H453" s="413">
        <v>1362366</v>
      </c>
      <c r="I453" s="414">
        <v>1021776</v>
      </c>
      <c r="J453" s="414">
        <v>851478</v>
      </c>
      <c r="K453" s="416">
        <v>510888</v>
      </c>
      <c r="L453" s="210"/>
    </row>
    <row r="454" spans="1:12" s="76" customFormat="1" ht="14.15" customHeight="1" x14ac:dyDescent="0.25">
      <c r="A454" s="114"/>
      <c r="B454" s="713"/>
      <c r="C454" s="23">
        <v>3</v>
      </c>
      <c r="D454" s="413">
        <v>1314450</v>
      </c>
      <c r="E454" s="414">
        <v>985839</v>
      </c>
      <c r="F454" s="414">
        <v>821532</v>
      </c>
      <c r="G454" s="415">
        <v>492918</v>
      </c>
      <c r="H454" s="413">
        <v>1382802</v>
      </c>
      <c r="I454" s="414">
        <v>1037103</v>
      </c>
      <c r="J454" s="414">
        <v>864252</v>
      </c>
      <c r="K454" s="416">
        <v>518550</v>
      </c>
      <c r="L454" s="210"/>
    </row>
    <row r="455" spans="1:12" s="76" customFormat="1" ht="14.15" customHeight="1" x14ac:dyDescent="0.25">
      <c r="A455" s="114"/>
      <c r="B455" s="713"/>
      <c r="C455" s="23">
        <v>4</v>
      </c>
      <c r="D455" s="413">
        <v>1334160</v>
      </c>
      <c r="E455" s="414">
        <v>1000620</v>
      </c>
      <c r="F455" s="414">
        <v>833850</v>
      </c>
      <c r="G455" s="415">
        <v>500310</v>
      </c>
      <c r="H455" s="413">
        <v>1403535</v>
      </c>
      <c r="I455" s="414">
        <v>1052652</v>
      </c>
      <c r="J455" s="414">
        <v>877209</v>
      </c>
      <c r="K455" s="416">
        <v>526326</v>
      </c>
      <c r="L455" s="210"/>
    </row>
    <row r="456" spans="1:12" s="76" customFormat="1" ht="14.15" customHeight="1" x14ac:dyDescent="0.25">
      <c r="A456" s="114"/>
      <c r="B456" s="713"/>
      <c r="C456" s="23">
        <v>5</v>
      </c>
      <c r="D456" s="413">
        <v>1354182</v>
      </c>
      <c r="E456" s="414">
        <v>1015638</v>
      </c>
      <c r="F456" s="414">
        <v>846363</v>
      </c>
      <c r="G456" s="415">
        <v>507819</v>
      </c>
      <c r="H456" s="413">
        <v>1424598</v>
      </c>
      <c r="I456" s="414">
        <v>1068450</v>
      </c>
      <c r="J456" s="414">
        <v>890373</v>
      </c>
      <c r="K456" s="416">
        <v>534225</v>
      </c>
      <c r="L456" s="210"/>
    </row>
    <row r="457" spans="1:12" s="76" customFormat="1" ht="14.15" customHeight="1" x14ac:dyDescent="0.25">
      <c r="A457" s="114"/>
      <c r="B457" s="713"/>
      <c r="C457" s="23">
        <v>6</v>
      </c>
      <c r="D457" s="413">
        <v>1374492</v>
      </c>
      <c r="E457" s="414">
        <v>1030869</v>
      </c>
      <c r="F457" s="414">
        <v>859059</v>
      </c>
      <c r="G457" s="415">
        <v>515436</v>
      </c>
      <c r="H457" s="413">
        <v>1445967</v>
      </c>
      <c r="I457" s="414">
        <v>1084476</v>
      </c>
      <c r="J457" s="414">
        <v>903729</v>
      </c>
      <c r="K457" s="416">
        <v>542238</v>
      </c>
      <c r="L457" s="210"/>
    </row>
    <row r="458" spans="1:12" s="76" customFormat="1" ht="14.15" customHeight="1" x14ac:dyDescent="0.25">
      <c r="A458" s="114"/>
      <c r="B458" s="713"/>
      <c r="C458" s="23">
        <v>7</v>
      </c>
      <c r="D458" s="413">
        <v>1395105</v>
      </c>
      <c r="E458" s="414">
        <v>1046328</v>
      </c>
      <c r="F458" s="414">
        <v>871941</v>
      </c>
      <c r="G458" s="415">
        <v>523164</v>
      </c>
      <c r="H458" s="413">
        <v>1467651</v>
      </c>
      <c r="I458" s="414">
        <v>1100739</v>
      </c>
      <c r="J458" s="414">
        <v>917283</v>
      </c>
      <c r="K458" s="416">
        <v>550368</v>
      </c>
      <c r="L458" s="210"/>
    </row>
    <row r="459" spans="1:12" s="76" customFormat="1" ht="14.15" customHeight="1" x14ac:dyDescent="0.25">
      <c r="A459" s="114"/>
      <c r="B459" s="713"/>
      <c r="C459" s="23">
        <v>8</v>
      </c>
      <c r="D459" s="413">
        <v>1416030</v>
      </c>
      <c r="E459" s="414">
        <v>1062024</v>
      </c>
      <c r="F459" s="414">
        <v>885018</v>
      </c>
      <c r="G459" s="415">
        <v>531012</v>
      </c>
      <c r="H459" s="413">
        <v>1489665</v>
      </c>
      <c r="I459" s="414">
        <v>1117248</v>
      </c>
      <c r="J459" s="414">
        <v>931041</v>
      </c>
      <c r="K459" s="416">
        <v>558624</v>
      </c>
      <c r="L459" s="210"/>
    </row>
    <row r="460" spans="1:12" s="76" customFormat="1" ht="14.15" customHeight="1" x14ac:dyDescent="0.25">
      <c r="A460" s="114"/>
      <c r="B460" s="713"/>
      <c r="C460" s="23">
        <v>9</v>
      </c>
      <c r="D460" s="413">
        <v>1437270</v>
      </c>
      <c r="E460" s="414">
        <v>1077954</v>
      </c>
      <c r="F460" s="414">
        <v>898293</v>
      </c>
      <c r="G460" s="415">
        <v>538977</v>
      </c>
      <c r="H460" s="413">
        <v>1512009</v>
      </c>
      <c r="I460" s="414">
        <v>1134006</v>
      </c>
      <c r="J460" s="414">
        <v>945006</v>
      </c>
      <c r="K460" s="416">
        <v>567003</v>
      </c>
      <c r="L460" s="210"/>
    </row>
    <row r="461" spans="1:12" s="76" customFormat="1" ht="14.15" customHeight="1" thickBot="1" x14ac:dyDescent="0.3">
      <c r="A461" s="114"/>
      <c r="B461" s="714"/>
      <c r="C461" s="24">
        <v>10</v>
      </c>
      <c r="D461" s="413">
        <v>1458822</v>
      </c>
      <c r="E461" s="414">
        <v>1094118</v>
      </c>
      <c r="F461" s="414">
        <v>911763</v>
      </c>
      <c r="G461" s="415">
        <v>547059</v>
      </c>
      <c r="H461" s="417">
        <v>1534680</v>
      </c>
      <c r="I461" s="418">
        <v>1151010</v>
      </c>
      <c r="J461" s="418">
        <v>959175</v>
      </c>
      <c r="K461" s="419">
        <v>575505</v>
      </c>
      <c r="L461" s="210"/>
    </row>
    <row r="462" spans="1:12" s="76" customFormat="1" ht="14.15" customHeight="1" x14ac:dyDescent="0.25">
      <c r="A462" s="114">
        <v>3</v>
      </c>
      <c r="B462" s="712" t="s">
        <v>207</v>
      </c>
      <c r="C462" s="20">
        <v>1</v>
      </c>
      <c r="D462" s="405">
        <v>1437270</v>
      </c>
      <c r="E462" s="406">
        <v>1077954</v>
      </c>
      <c r="F462" s="406">
        <v>898293</v>
      </c>
      <c r="G462" s="407">
        <v>538977</v>
      </c>
      <c r="H462" s="405">
        <v>1512009</v>
      </c>
      <c r="I462" s="406">
        <v>1134006</v>
      </c>
      <c r="J462" s="406">
        <v>945006</v>
      </c>
      <c r="K462" s="412">
        <v>567003</v>
      </c>
      <c r="L462" s="210"/>
    </row>
    <row r="463" spans="1:12" s="76" customFormat="1" ht="14.15" customHeight="1" x14ac:dyDescent="0.25">
      <c r="A463" s="114"/>
      <c r="B463" s="713"/>
      <c r="C463" s="23">
        <v>2</v>
      </c>
      <c r="D463" s="413">
        <v>1458822</v>
      </c>
      <c r="E463" s="414">
        <v>1094118</v>
      </c>
      <c r="F463" s="414">
        <v>911763</v>
      </c>
      <c r="G463" s="415">
        <v>547059</v>
      </c>
      <c r="H463" s="413">
        <v>1534680</v>
      </c>
      <c r="I463" s="414">
        <v>1151010</v>
      </c>
      <c r="J463" s="414">
        <v>959175</v>
      </c>
      <c r="K463" s="416">
        <v>575505</v>
      </c>
      <c r="L463" s="210"/>
    </row>
    <row r="464" spans="1:12" s="76" customFormat="1" ht="14.15" customHeight="1" x14ac:dyDescent="0.25">
      <c r="A464" s="114"/>
      <c r="B464" s="713"/>
      <c r="C464" s="23">
        <v>3</v>
      </c>
      <c r="D464" s="413">
        <v>1480704</v>
      </c>
      <c r="E464" s="414">
        <v>1110528</v>
      </c>
      <c r="F464" s="414">
        <v>925440</v>
      </c>
      <c r="G464" s="415">
        <v>555264</v>
      </c>
      <c r="H464" s="413">
        <v>1557702</v>
      </c>
      <c r="I464" s="414">
        <v>1168278</v>
      </c>
      <c r="J464" s="414">
        <v>973563</v>
      </c>
      <c r="K464" s="416">
        <v>584139</v>
      </c>
      <c r="L464" s="210"/>
    </row>
    <row r="465" spans="1:12" s="76" customFormat="1" ht="14.15" customHeight="1" x14ac:dyDescent="0.25">
      <c r="A465" s="114"/>
      <c r="B465" s="713"/>
      <c r="C465" s="23">
        <v>4</v>
      </c>
      <c r="D465" s="413">
        <v>1502919</v>
      </c>
      <c r="E465" s="414">
        <v>1127190</v>
      </c>
      <c r="F465" s="414">
        <v>939324</v>
      </c>
      <c r="G465" s="415">
        <v>563595</v>
      </c>
      <c r="H465" s="413">
        <v>1581072</v>
      </c>
      <c r="I465" s="414">
        <v>1185804</v>
      </c>
      <c r="J465" s="414">
        <v>988170</v>
      </c>
      <c r="K465" s="416">
        <v>592902</v>
      </c>
      <c r="L465" s="210"/>
    </row>
    <row r="466" spans="1:12" s="76" customFormat="1" ht="14.15" customHeight="1" x14ac:dyDescent="0.25">
      <c r="A466" s="114"/>
      <c r="B466" s="713"/>
      <c r="C466" s="23">
        <v>5</v>
      </c>
      <c r="D466" s="413">
        <v>1525458</v>
      </c>
      <c r="E466" s="414">
        <v>1144095</v>
      </c>
      <c r="F466" s="414">
        <v>953412</v>
      </c>
      <c r="G466" s="415">
        <v>572046</v>
      </c>
      <c r="H466" s="413">
        <v>1604781</v>
      </c>
      <c r="I466" s="414">
        <v>1203585</v>
      </c>
      <c r="J466" s="414">
        <v>1002987</v>
      </c>
      <c r="K466" s="416">
        <v>601794</v>
      </c>
      <c r="L466" s="210"/>
    </row>
    <row r="467" spans="1:12" s="76" customFormat="1" ht="14.15" customHeight="1" x14ac:dyDescent="0.25">
      <c r="A467" s="114"/>
      <c r="B467" s="713"/>
      <c r="C467" s="23">
        <v>6</v>
      </c>
      <c r="D467" s="413">
        <v>1548336</v>
      </c>
      <c r="E467" s="414">
        <v>1161252</v>
      </c>
      <c r="F467" s="414">
        <v>967710</v>
      </c>
      <c r="G467" s="415">
        <v>580626</v>
      </c>
      <c r="H467" s="413">
        <v>1628850</v>
      </c>
      <c r="I467" s="414">
        <v>1221639</v>
      </c>
      <c r="J467" s="414">
        <v>1018032</v>
      </c>
      <c r="K467" s="416">
        <v>610818</v>
      </c>
      <c r="L467" s="210"/>
    </row>
    <row r="468" spans="1:12" s="76" customFormat="1" ht="14.15" customHeight="1" x14ac:dyDescent="0.25">
      <c r="A468" s="114"/>
      <c r="B468" s="713"/>
      <c r="C468" s="23">
        <v>7</v>
      </c>
      <c r="D468" s="413">
        <v>1571565</v>
      </c>
      <c r="E468" s="414">
        <v>1178673</v>
      </c>
      <c r="F468" s="414">
        <v>982227</v>
      </c>
      <c r="G468" s="415">
        <v>589338</v>
      </c>
      <c r="H468" s="413">
        <v>1653285</v>
      </c>
      <c r="I468" s="414">
        <v>1239963</v>
      </c>
      <c r="J468" s="414">
        <v>1033302</v>
      </c>
      <c r="K468" s="416">
        <v>619983</v>
      </c>
      <c r="L468" s="210"/>
    </row>
    <row r="469" spans="1:12" s="76" customFormat="1" ht="14.15" customHeight="1" x14ac:dyDescent="0.25">
      <c r="A469" s="114"/>
      <c r="B469" s="713"/>
      <c r="C469" s="23">
        <v>8</v>
      </c>
      <c r="D469" s="413">
        <v>1595142</v>
      </c>
      <c r="E469" s="414">
        <v>1196358</v>
      </c>
      <c r="F469" s="414">
        <v>996963</v>
      </c>
      <c r="G469" s="415">
        <v>598179</v>
      </c>
      <c r="H469" s="413">
        <v>1678089</v>
      </c>
      <c r="I469" s="414">
        <v>1258566</v>
      </c>
      <c r="J469" s="414">
        <v>1048806</v>
      </c>
      <c r="K469" s="416">
        <v>629283</v>
      </c>
      <c r="L469" s="210"/>
    </row>
    <row r="470" spans="1:12" s="76" customFormat="1" ht="14.15" customHeight="1" x14ac:dyDescent="0.25">
      <c r="A470" s="114"/>
      <c r="B470" s="713"/>
      <c r="C470" s="23">
        <v>9</v>
      </c>
      <c r="D470" s="413">
        <v>1619067</v>
      </c>
      <c r="E470" s="414">
        <v>1214301</v>
      </c>
      <c r="F470" s="414">
        <v>1011918</v>
      </c>
      <c r="G470" s="415">
        <v>607149</v>
      </c>
      <c r="H470" s="413">
        <v>1703259</v>
      </c>
      <c r="I470" s="414">
        <v>1277445</v>
      </c>
      <c r="J470" s="414">
        <v>1064538</v>
      </c>
      <c r="K470" s="416">
        <v>638721</v>
      </c>
      <c r="L470" s="210"/>
    </row>
    <row r="471" spans="1:12" s="76" customFormat="1" ht="14.15" customHeight="1" x14ac:dyDescent="0.25">
      <c r="A471" s="114"/>
      <c r="B471" s="713"/>
      <c r="C471" s="23">
        <v>10</v>
      </c>
      <c r="D471" s="413">
        <v>1643352</v>
      </c>
      <c r="E471" s="414">
        <v>1232514</v>
      </c>
      <c r="F471" s="414">
        <v>1027095</v>
      </c>
      <c r="G471" s="415">
        <v>616257</v>
      </c>
      <c r="H471" s="413">
        <v>1728807</v>
      </c>
      <c r="I471" s="414">
        <v>1296606</v>
      </c>
      <c r="J471" s="414">
        <v>1080504</v>
      </c>
      <c r="K471" s="416">
        <v>648303</v>
      </c>
      <c r="L471" s="210"/>
    </row>
    <row r="472" spans="1:12" s="76" customFormat="1" ht="14.15" customHeight="1" x14ac:dyDescent="0.25">
      <c r="A472" s="114"/>
      <c r="B472" s="713"/>
      <c r="C472" s="23">
        <v>11</v>
      </c>
      <c r="D472" s="413">
        <v>1668009</v>
      </c>
      <c r="E472" s="414">
        <v>1251006</v>
      </c>
      <c r="F472" s="414">
        <v>1042506</v>
      </c>
      <c r="G472" s="415">
        <v>625503</v>
      </c>
      <c r="H472" s="413">
        <v>1754745</v>
      </c>
      <c r="I472" s="414">
        <v>1316058</v>
      </c>
      <c r="J472" s="414">
        <v>1096716</v>
      </c>
      <c r="K472" s="416">
        <v>658029</v>
      </c>
      <c r="L472" s="210"/>
    </row>
    <row r="473" spans="1:12" s="76" customFormat="1" ht="14.15" customHeight="1" x14ac:dyDescent="0.25">
      <c r="A473" s="114"/>
      <c r="B473" s="713"/>
      <c r="C473" s="23">
        <v>12</v>
      </c>
      <c r="D473" s="413">
        <v>1693023</v>
      </c>
      <c r="E473" s="414">
        <v>1269768</v>
      </c>
      <c r="F473" s="414">
        <v>1058139</v>
      </c>
      <c r="G473" s="415">
        <v>634884</v>
      </c>
      <c r="H473" s="413">
        <v>1781061</v>
      </c>
      <c r="I473" s="414">
        <v>1335795</v>
      </c>
      <c r="J473" s="414">
        <v>1113162</v>
      </c>
      <c r="K473" s="416">
        <v>667899</v>
      </c>
      <c r="L473" s="210"/>
    </row>
    <row r="474" spans="1:12" s="76" customFormat="1" ht="14.15" customHeight="1" x14ac:dyDescent="0.25">
      <c r="A474" s="114"/>
      <c r="B474" s="713"/>
      <c r="C474" s="23">
        <v>13</v>
      </c>
      <c r="D474" s="413">
        <v>1718418</v>
      </c>
      <c r="E474" s="414">
        <v>1288815</v>
      </c>
      <c r="F474" s="414">
        <v>1074012</v>
      </c>
      <c r="G474" s="415">
        <v>644406</v>
      </c>
      <c r="H474" s="413">
        <v>1807776</v>
      </c>
      <c r="I474" s="414">
        <v>1355832</v>
      </c>
      <c r="J474" s="414">
        <v>1129860</v>
      </c>
      <c r="K474" s="416">
        <v>677916</v>
      </c>
      <c r="L474" s="210"/>
    </row>
    <row r="475" spans="1:12" s="76" customFormat="1" ht="14.15" customHeight="1" thickBot="1" x14ac:dyDescent="0.3">
      <c r="A475" s="114"/>
      <c r="B475" s="714"/>
      <c r="C475" s="24">
        <v>14</v>
      </c>
      <c r="D475" s="413">
        <v>1744191</v>
      </c>
      <c r="E475" s="414">
        <v>1308144</v>
      </c>
      <c r="F475" s="414">
        <v>1090119</v>
      </c>
      <c r="G475" s="415">
        <v>654072</v>
      </c>
      <c r="H475" s="417">
        <v>1834890</v>
      </c>
      <c r="I475" s="418">
        <v>1376169</v>
      </c>
      <c r="J475" s="418">
        <v>1146807</v>
      </c>
      <c r="K475" s="419">
        <v>688083</v>
      </c>
      <c r="L475" s="210"/>
    </row>
    <row r="476" spans="1:12" s="76" customFormat="1" ht="14.15" customHeight="1" x14ac:dyDescent="0.25">
      <c r="A476" s="114">
        <v>4</v>
      </c>
      <c r="B476" s="712" t="s">
        <v>208</v>
      </c>
      <c r="C476" s="20">
        <v>1</v>
      </c>
      <c r="D476" s="405">
        <v>1718418</v>
      </c>
      <c r="E476" s="406">
        <v>1288815</v>
      </c>
      <c r="F476" s="406">
        <v>1074012</v>
      </c>
      <c r="G476" s="407">
        <v>644406</v>
      </c>
      <c r="H476" s="405">
        <v>1807776</v>
      </c>
      <c r="I476" s="406">
        <v>1355832</v>
      </c>
      <c r="J476" s="406">
        <v>1129860</v>
      </c>
      <c r="K476" s="412">
        <v>677916</v>
      </c>
      <c r="L476" s="210"/>
    </row>
    <row r="477" spans="1:12" s="76" customFormat="1" ht="14.15" customHeight="1" x14ac:dyDescent="0.25">
      <c r="A477" s="114"/>
      <c r="B477" s="713"/>
      <c r="C477" s="23">
        <v>2</v>
      </c>
      <c r="D477" s="413">
        <v>1744191</v>
      </c>
      <c r="E477" s="414">
        <v>1308144</v>
      </c>
      <c r="F477" s="414">
        <v>1090119</v>
      </c>
      <c r="G477" s="415">
        <v>654072</v>
      </c>
      <c r="H477" s="413">
        <v>1834890</v>
      </c>
      <c r="I477" s="414">
        <v>1376169</v>
      </c>
      <c r="J477" s="414">
        <v>1146807</v>
      </c>
      <c r="K477" s="416">
        <v>688083</v>
      </c>
      <c r="L477" s="210"/>
    </row>
    <row r="478" spans="1:12" s="76" customFormat="1" ht="14.15" customHeight="1" x14ac:dyDescent="0.25">
      <c r="A478" s="114"/>
      <c r="B478" s="713"/>
      <c r="C478" s="23">
        <v>3</v>
      </c>
      <c r="D478" s="413">
        <v>1770357</v>
      </c>
      <c r="E478" s="414">
        <v>1327767</v>
      </c>
      <c r="F478" s="414">
        <v>1106472</v>
      </c>
      <c r="G478" s="415">
        <v>663885</v>
      </c>
      <c r="H478" s="413">
        <v>1862415</v>
      </c>
      <c r="I478" s="414">
        <v>1396812</v>
      </c>
      <c r="J478" s="414">
        <v>1164009</v>
      </c>
      <c r="K478" s="416">
        <v>698406</v>
      </c>
      <c r="L478" s="210"/>
    </row>
    <row r="479" spans="1:12" s="76" customFormat="1" ht="14.15" customHeight="1" x14ac:dyDescent="0.25">
      <c r="A479" s="114"/>
      <c r="B479" s="713"/>
      <c r="C479" s="23">
        <v>4</v>
      </c>
      <c r="D479" s="413">
        <v>1796922</v>
      </c>
      <c r="E479" s="414">
        <v>1347693</v>
      </c>
      <c r="F479" s="414">
        <v>1123077</v>
      </c>
      <c r="G479" s="415">
        <v>673845</v>
      </c>
      <c r="H479" s="413">
        <v>1890363</v>
      </c>
      <c r="I479" s="414">
        <v>1417773</v>
      </c>
      <c r="J479" s="414">
        <v>1181478</v>
      </c>
      <c r="K479" s="416">
        <v>708885</v>
      </c>
      <c r="L479" s="210"/>
    </row>
    <row r="480" spans="1:12" s="76" customFormat="1" ht="14.15" customHeight="1" x14ac:dyDescent="0.25">
      <c r="A480" s="114"/>
      <c r="B480" s="713"/>
      <c r="C480" s="23">
        <v>5</v>
      </c>
      <c r="D480" s="413">
        <v>1823868</v>
      </c>
      <c r="E480" s="414">
        <v>1367901</v>
      </c>
      <c r="F480" s="414">
        <v>1139919</v>
      </c>
      <c r="G480" s="415">
        <v>683952</v>
      </c>
      <c r="H480" s="413">
        <v>1918710</v>
      </c>
      <c r="I480" s="414">
        <v>1439034</v>
      </c>
      <c r="J480" s="414">
        <v>1199193</v>
      </c>
      <c r="K480" s="416">
        <v>719517</v>
      </c>
      <c r="L480" s="210"/>
    </row>
    <row r="481" spans="1:12" s="76" customFormat="1" ht="14.15" customHeight="1" x14ac:dyDescent="0.25">
      <c r="A481" s="114"/>
      <c r="B481" s="713"/>
      <c r="C481" s="23">
        <v>6</v>
      </c>
      <c r="D481" s="413">
        <v>1851225</v>
      </c>
      <c r="E481" s="414">
        <v>1388418</v>
      </c>
      <c r="F481" s="414">
        <v>1157016</v>
      </c>
      <c r="G481" s="415">
        <v>694209</v>
      </c>
      <c r="H481" s="413">
        <v>1947489</v>
      </c>
      <c r="I481" s="414">
        <v>1460616</v>
      </c>
      <c r="J481" s="414">
        <v>1217181</v>
      </c>
      <c r="K481" s="416">
        <v>730308</v>
      </c>
      <c r="L481" s="210"/>
    </row>
    <row r="482" spans="1:12" s="76" customFormat="1" ht="14.15" customHeight="1" x14ac:dyDescent="0.25">
      <c r="A482" s="114"/>
      <c r="B482" s="713"/>
      <c r="C482" s="23">
        <v>7</v>
      </c>
      <c r="D482" s="413">
        <v>1878999</v>
      </c>
      <c r="E482" s="414">
        <v>1409250</v>
      </c>
      <c r="F482" s="414">
        <v>1174374</v>
      </c>
      <c r="G482" s="415">
        <v>704625</v>
      </c>
      <c r="H482" s="413">
        <v>1976706</v>
      </c>
      <c r="I482" s="414">
        <v>1482531</v>
      </c>
      <c r="J482" s="414">
        <v>1235442</v>
      </c>
      <c r="K482" s="416">
        <v>741264</v>
      </c>
      <c r="L482" s="210"/>
    </row>
    <row r="483" spans="1:12" s="76" customFormat="1" ht="14.15" customHeight="1" x14ac:dyDescent="0.25">
      <c r="A483" s="114"/>
      <c r="B483" s="713"/>
      <c r="C483" s="23">
        <v>8</v>
      </c>
      <c r="D483" s="413">
        <v>1907172</v>
      </c>
      <c r="E483" s="414">
        <v>1430379</v>
      </c>
      <c r="F483" s="414">
        <v>1191984</v>
      </c>
      <c r="G483" s="415">
        <v>715191</v>
      </c>
      <c r="H483" s="413">
        <v>2006346</v>
      </c>
      <c r="I483" s="414">
        <v>1504761</v>
      </c>
      <c r="J483" s="414">
        <v>1253967</v>
      </c>
      <c r="K483" s="416">
        <v>752379</v>
      </c>
      <c r="L483" s="210"/>
    </row>
    <row r="484" spans="1:12" s="76" customFormat="1" ht="14.15" customHeight="1" x14ac:dyDescent="0.25">
      <c r="A484" s="114"/>
      <c r="B484" s="713"/>
      <c r="C484" s="23">
        <v>9</v>
      </c>
      <c r="D484" s="413">
        <v>1935786</v>
      </c>
      <c r="E484" s="414">
        <v>1451841</v>
      </c>
      <c r="F484" s="414">
        <v>1209867</v>
      </c>
      <c r="G484" s="415">
        <v>725919</v>
      </c>
      <c r="H484" s="413">
        <v>2036448</v>
      </c>
      <c r="I484" s="414">
        <v>1527336</v>
      </c>
      <c r="J484" s="414">
        <v>1272780</v>
      </c>
      <c r="K484" s="416">
        <v>763668</v>
      </c>
      <c r="L484" s="210"/>
    </row>
    <row r="485" spans="1:12" s="76" customFormat="1" ht="14.15" customHeight="1" x14ac:dyDescent="0.25">
      <c r="A485" s="114"/>
      <c r="B485" s="713"/>
      <c r="C485" s="23">
        <v>10</v>
      </c>
      <c r="D485" s="413">
        <v>1964817</v>
      </c>
      <c r="E485" s="414">
        <v>1473612</v>
      </c>
      <c r="F485" s="414">
        <v>1228011</v>
      </c>
      <c r="G485" s="415">
        <v>736806</v>
      </c>
      <c r="H485" s="413">
        <v>2066988</v>
      </c>
      <c r="I485" s="414">
        <v>1550241</v>
      </c>
      <c r="J485" s="414">
        <v>1291869</v>
      </c>
      <c r="K485" s="416">
        <v>775122</v>
      </c>
      <c r="L485" s="210"/>
    </row>
    <row r="486" spans="1:12" s="76" customFormat="1" ht="14.15" customHeight="1" x14ac:dyDescent="0.25">
      <c r="A486" s="114"/>
      <c r="B486" s="713"/>
      <c r="C486" s="23">
        <v>11</v>
      </c>
      <c r="D486" s="413">
        <v>1994292</v>
      </c>
      <c r="E486" s="414">
        <v>1495719</v>
      </c>
      <c r="F486" s="414">
        <v>1246434</v>
      </c>
      <c r="G486" s="415">
        <v>747861</v>
      </c>
      <c r="H486" s="413">
        <v>2097996</v>
      </c>
      <c r="I486" s="414">
        <v>1573497</v>
      </c>
      <c r="J486" s="414">
        <v>1311249</v>
      </c>
      <c r="K486" s="416">
        <v>786750</v>
      </c>
      <c r="L486" s="210"/>
    </row>
    <row r="487" spans="1:12" s="76" customFormat="1" ht="14.15" customHeight="1" x14ac:dyDescent="0.25">
      <c r="A487" s="114"/>
      <c r="B487" s="713"/>
      <c r="C487" s="23">
        <v>12</v>
      </c>
      <c r="D487" s="413">
        <v>2024211</v>
      </c>
      <c r="E487" s="414">
        <v>1518159</v>
      </c>
      <c r="F487" s="414">
        <v>1265133</v>
      </c>
      <c r="G487" s="415">
        <v>759078</v>
      </c>
      <c r="H487" s="413">
        <v>2129469</v>
      </c>
      <c r="I487" s="414">
        <v>1597101</v>
      </c>
      <c r="J487" s="414">
        <v>1330917</v>
      </c>
      <c r="K487" s="416">
        <v>798552</v>
      </c>
      <c r="L487" s="210"/>
    </row>
    <row r="488" spans="1:12" s="76" customFormat="1" ht="14.15" customHeight="1" thickBot="1" x14ac:dyDescent="0.3">
      <c r="A488" s="114"/>
      <c r="B488" s="714"/>
      <c r="C488" s="24">
        <v>13</v>
      </c>
      <c r="D488" s="417">
        <v>2054577</v>
      </c>
      <c r="E488" s="418">
        <v>1540932</v>
      </c>
      <c r="F488" s="418">
        <v>1284111</v>
      </c>
      <c r="G488" s="429">
        <v>770466</v>
      </c>
      <c r="H488" s="417">
        <v>2161416</v>
      </c>
      <c r="I488" s="418">
        <v>1621062</v>
      </c>
      <c r="J488" s="418">
        <v>1350885</v>
      </c>
      <c r="K488" s="419">
        <v>810531</v>
      </c>
      <c r="L488" s="210"/>
    </row>
    <row r="489" spans="1:12" s="76" customFormat="1" ht="6.65" customHeight="1" thickBot="1" x14ac:dyDescent="0.3">
      <c r="A489" s="114"/>
      <c r="B489" s="48"/>
      <c r="C489" s="45"/>
      <c r="D489" s="363"/>
      <c r="E489" s="54"/>
      <c r="F489" s="54"/>
      <c r="G489" s="54"/>
      <c r="H489" s="363"/>
      <c r="I489" s="54"/>
      <c r="J489" s="54"/>
      <c r="K489" s="54"/>
      <c r="L489" s="210"/>
    </row>
    <row r="490" spans="1:12" s="51" customFormat="1" ht="18" customHeight="1" thickBot="1" x14ac:dyDescent="0.3">
      <c r="A490" s="298"/>
      <c r="B490" s="602" t="s">
        <v>209</v>
      </c>
      <c r="C490" s="602"/>
      <c r="D490" s="602"/>
      <c r="E490" s="602"/>
      <c r="F490" s="602"/>
      <c r="G490" s="602"/>
      <c r="H490" s="602"/>
      <c r="I490" s="602"/>
      <c r="J490" s="602"/>
      <c r="K490" s="602"/>
      <c r="L490" s="94"/>
    </row>
    <row r="491" spans="1:12" s="51" customFormat="1" ht="15.65" customHeight="1" thickBot="1" x14ac:dyDescent="0.3">
      <c r="A491" s="298"/>
      <c r="B491" s="151"/>
      <c r="C491" s="151"/>
      <c r="D491" s="723" t="s">
        <v>301</v>
      </c>
      <c r="E491" s="724"/>
      <c r="F491" s="724"/>
      <c r="G491" s="725"/>
      <c r="H491" s="726" t="s">
        <v>301</v>
      </c>
      <c r="I491" s="727"/>
      <c r="J491" s="727"/>
      <c r="K491" s="728"/>
    </row>
    <row r="492" spans="1:12" s="76" customFormat="1" ht="14.15" customHeight="1" x14ac:dyDescent="0.25">
      <c r="A492" s="114">
        <v>1</v>
      </c>
      <c r="B492" s="712" t="s">
        <v>210</v>
      </c>
      <c r="C492" s="14">
        <v>1</v>
      </c>
      <c r="D492" s="405">
        <v>115818</v>
      </c>
      <c r="E492" s="406">
        <v>86865</v>
      </c>
      <c r="F492" s="406">
        <v>72387</v>
      </c>
      <c r="G492" s="407">
        <v>43431</v>
      </c>
      <c r="H492" s="405">
        <v>123000</v>
      </c>
      <c r="I492" s="395">
        <v>92250</v>
      </c>
      <c r="J492" s="395">
        <v>76875</v>
      </c>
      <c r="K492" s="396">
        <v>46125</v>
      </c>
      <c r="L492" s="210"/>
    </row>
    <row r="493" spans="1:12" s="76" customFormat="1" ht="14.15" customHeight="1" x14ac:dyDescent="0.25">
      <c r="A493" s="114"/>
      <c r="B493" s="713"/>
      <c r="C493" s="16">
        <v>2</v>
      </c>
      <c r="D493" s="413">
        <v>117564</v>
      </c>
      <c r="E493" s="414">
        <v>88173</v>
      </c>
      <c r="F493" s="414">
        <v>73479</v>
      </c>
      <c r="G493" s="415">
        <v>44088</v>
      </c>
      <c r="H493" s="413">
        <v>124854</v>
      </c>
      <c r="I493" s="398">
        <v>93642</v>
      </c>
      <c r="J493" s="398">
        <v>78033</v>
      </c>
      <c r="K493" s="399">
        <v>46821</v>
      </c>
      <c r="L493" s="210"/>
    </row>
    <row r="494" spans="1:12" s="76" customFormat="1" ht="14.15" customHeight="1" x14ac:dyDescent="0.25">
      <c r="A494" s="114"/>
      <c r="B494" s="713"/>
      <c r="C494" s="16">
        <v>3</v>
      </c>
      <c r="D494" s="413">
        <v>119322</v>
      </c>
      <c r="E494" s="414">
        <v>89493</v>
      </c>
      <c r="F494" s="414">
        <v>74577</v>
      </c>
      <c r="G494" s="415">
        <v>44745</v>
      </c>
      <c r="H494" s="413">
        <v>126720</v>
      </c>
      <c r="I494" s="398">
        <v>95040</v>
      </c>
      <c r="J494" s="398">
        <v>79200</v>
      </c>
      <c r="K494" s="399">
        <v>47520</v>
      </c>
      <c r="L494" s="210"/>
    </row>
    <row r="495" spans="1:12" s="76" customFormat="1" ht="14.15" customHeight="1" x14ac:dyDescent="0.25">
      <c r="A495" s="114"/>
      <c r="B495" s="713"/>
      <c r="C495" s="16">
        <v>4</v>
      </c>
      <c r="D495" s="413">
        <v>121113</v>
      </c>
      <c r="E495" s="414">
        <v>90834</v>
      </c>
      <c r="F495" s="414">
        <v>75696</v>
      </c>
      <c r="G495" s="415">
        <v>45417</v>
      </c>
      <c r="H495" s="413">
        <v>128622</v>
      </c>
      <c r="I495" s="398">
        <v>96468</v>
      </c>
      <c r="J495" s="398">
        <v>80388</v>
      </c>
      <c r="K495" s="399">
        <v>48234</v>
      </c>
      <c r="L495" s="210"/>
    </row>
    <row r="496" spans="1:12" s="76" customFormat="1" ht="14.15" customHeight="1" thickBot="1" x14ac:dyDescent="0.3">
      <c r="A496" s="114"/>
      <c r="B496" s="714"/>
      <c r="C496" s="17">
        <v>5</v>
      </c>
      <c r="D496" s="413">
        <v>122928</v>
      </c>
      <c r="E496" s="414">
        <v>92196</v>
      </c>
      <c r="F496" s="414">
        <v>76830</v>
      </c>
      <c r="G496" s="415">
        <v>46098</v>
      </c>
      <c r="H496" s="417">
        <v>130551</v>
      </c>
      <c r="I496" s="400">
        <v>97914</v>
      </c>
      <c r="J496" s="400">
        <v>81594</v>
      </c>
      <c r="K496" s="401">
        <v>48957</v>
      </c>
      <c r="L496" s="210"/>
    </row>
    <row r="497" spans="1:12" s="76" customFormat="1" ht="14.15" customHeight="1" x14ac:dyDescent="0.25">
      <c r="A497" s="114">
        <v>2</v>
      </c>
      <c r="B497" s="712" t="s">
        <v>211</v>
      </c>
      <c r="C497" s="14">
        <v>1</v>
      </c>
      <c r="D497" s="405">
        <v>156957</v>
      </c>
      <c r="E497" s="406">
        <v>117717</v>
      </c>
      <c r="F497" s="406">
        <v>98097</v>
      </c>
      <c r="G497" s="407">
        <v>58860</v>
      </c>
      <c r="H497" s="405">
        <v>166689</v>
      </c>
      <c r="I497" s="395">
        <v>125016</v>
      </c>
      <c r="J497" s="395">
        <v>104181</v>
      </c>
      <c r="K497" s="396">
        <v>62508</v>
      </c>
      <c r="L497" s="210"/>
    </row>
    <row r="498" spans="1:12" s="76" customFormat="1" ht="14.15" customHeight="1" x14ac:dyDescent="0.25">
      <c r="A498" s="114"/>
      <c r="B498" s="713"/>
      <c r="C498" s="16">
        <v>2</v>
      </c>
      <c r="D498" s="413">
        <v>159300</v>
      </c>
      <c r="E498" s="414">
        <v>119475</v>
      </c>
      <c r="F498" s="414">
        <v>99564</v>
      </c>
      <c r="G498" s="415">
        <v>59739</v>
      </c>
      <c r="H498" s="413">
        <v>169176</v>
      </c>
      <c r="I498" s="398">
        <v>126882</v>
      </c>
      <c r="J498" s="398">
        <v>105735</v>
      </c>
      <c r="K498" s="399">
        <v>63441</v>
      </c>
      <c r="L498" s="210"/>
    </row>
    <row r="499" spans="1:12" s="76" customFormat="1" ht="14.15" customHeight="1" x14ac:dyDescent="0.25">
      <c r="A499" s="114"/>
      <c r="B499" s="713"/>
      <c r="C499" s="16">
        <v>3</v>
      </c>
      <c r="D499" s="413">
        <v>161691</v>
      </c>
      <c r="E499" s="414">
        <v>121269</v>
      </c>
      <c r="F499" s="414">
        <v>101058</v>
      </c>
      <c r="G499" s="415">
        <v>60633</v>
      </c>
      <c r="H499" s="413">
        <v>171717</v>
      </c>
      <c r="I499" s="398">
        <v>128787</v>
      </c>
      <c r="J499" s="398">
        <v>107322</v>
      </c>
      <c r="K499" s="399">
        <v>64395</v>
      </c>
      <c r="L499" s="210"/>
    </row>
    <row r="500" spans="1:12" s="76" customFormat="1" ht="14.15" customHeight="1" x14ac:dyDescent="0.25">
      <c r="A500" s="114"/>
      <c r="B500" s="713"/>
      <c r="C500" s="16">
        <v>4</v>
      </c>
      <c r="D500" s="413">
        <v>164121</v>
      </c>
      <c r="E500" s="414">
        <v>123090</v>
      </c>
      <c r="F500" s="414">
        <v>102576</v>
      </c>
      <c r="G500" s="415">
        <v>61545</v>
      </c>
      <c r="H500" s="413">
        <v>174297</v>
      </c>
      <c r="I500" s="398">
        <v>130722</v>
      </c>
      <c r="J500" s="398">
        <v>108936</v>
      </c>
      <c r="K500" s="399">
        <v>65361</v>
      </c>
      <c r="L500" s="210"/>
    </row>
    <row r="501" spans="1:12" s="76" customFormat="1" ht="14.15" customHeight="1" x14ac:dyDescent="0.25">
      <c r="A501" s="114"/>
      <c r="B501" s="713"/>
      <c r="C501" s="16">
        <v>5</v>
      </c>
      <c r="D501" s="413">
        <v>166572</v>
      </c>
      <c r="E501" s="414">
        <v>124929</v>
      </c>
      <c r="F501" s="414">
        <v>104109</v>
      </c>
      <c r="G501" s="415">
        <v>62466</v>
      </c>
      <c r="H501" s="413">
        <v>176898</v>
      </c>
      <c r="I501" s="398">
        <v>132675</v>
      </c>
      <c r="J501" s="398">
        <v>110562</v>
      </c>
      <c r="K501" s="399">
        <v>66336</v>
      </c>
      <c r="L501" s="210"/>
    </row>
    <row r="502" spans="1:12" s="76" customFormat="1" ht="14.15" customHeight="1" x14ac:dyDescent="0.25">
      <c r="A502" s="114"/>
      <c r="B502" s="713"/>
      <c r="C502" s="16">
        <v>6</v>
      </c>
      <c r="D502" s="413">
        <v>169077</v>
      </c>
      <c r="E502" s="414">
        <v>126807</v>
      </c>
      <c r="F502" s="414">
        <v>105672</v>
      </c>
      <c r="G502" s="415">
        <v>63405</v>
      </c>
      <c r="H502" s="413">
        <v>179559</v>
      </c>
      <c r="I502" s="398">
        <v>134670</v>
      </c>
      <c r="J502" s="398">
        <v>112224</v>
      </c>
      <c r="K502" s="399">
        <v>67335</v>
      </c>
      <c r="L502" s="210"/>
    </row>
    <row r="503" spans="1:12" s="76" customFormat="1" ht="14.15" customHeight="1" x14ac:dyDescent="0.25">
      <c r="A503" s="114"/>
      <c r="B503" s="713"/>
      <c r="C503" s="16">
        <v>7</v>
      </c>
      <c r="D503" s="413">
        <v>171612</v>
      </c>
      <c r="E503" s="414">
        <v>128709</v>
      </c>
      <c r="F503" s="414">
        <v>107259</v>
      </c>
      <c r="G503" s="415">
        <v>64356</v>
      </c>
      <c r="H503" s="413">
        <v>182253</v>
      </c>
      <c r="I503" s="398">
        <v>136689</v>
      </c>
      <c r="J503" s="398">
        <v>113907</v>
      </c>
      <c r="K503" s="399">
        <v>68346</v>
      </c>
      <c r="L503" s="210"/>
    </row>
    <row r="504" spans="1:12" s="76" customFormat="1" ht="14.15" customHeight="1" x14ac:dyDescent="0.25">
      <c r="A504" s="114"/>
      <c r="B504" s="713"/>
      <c r="C504" s="16">
        <v>8</v>
      </c>
      <c r="D504" s="413">
        <v>174183</v>
      </c>
      <c r="E504" s="414">
        <v>130638</v>
      </c>
      <c r="F504" s="414">
        <v>108864</v>
      </c>
      <c r="G504" s="415">
        <v>65319</v>
      </c>
      <c r="H504" s="413">
        <v>184983</v>
      </c>
      <c r="I504" s="398">
        <v>138738</v>
      </c>
      <c r="J504" s="398">
        <v>115614</v>
      </c>
      <c r="K504" s="399">
        <v>69369</v>
      </c>
      <c r="L504" s="210"/>
    </row>
    <row r="505" spans="1:12" s="76" customFormat="1" ht="14.15" customHeight="1" x14ac:dyDescent="0.25">
      <c r="A505" s="114"/>
      <c r="B505" s="713"/>
      <c r="C505" s="16">
        <v>9</v>
      </c>
      <c r="D505" s="413">
        <v>176796</v>
      </c>
      <c r="E505" s="414">
        <v>132597</v>
      </c>
      <c r="F505" s="414">
        <v>110499</v>
      </c>
      <c r="G505" s="415">
        <v>66300</v>
      </c>
      <c r="H505" s="413">
        <v>187758</v>
      </c>
      <c r="I505" s="398">
        <v>140820</v>
      </c>
      <c r="J505" s="398">
        <v>117348</v>
      </c>
      <c r="K505" s="399">
        <v>70410</v>
      </c>
      <c r="L505" s="210"/>
    </row>
    <row r="506" spans="1:12" s="76" customFormat="1" ht="14.15" customHeight="1" thickBot="1" x14ac:dyDescent="0.3">
      <c r="A506" s="114"/>
      <c r="B506" s="714"/>
      <c r="C506" s="17">
        <v>10</v>
      </c>
      <c r="D506" s="413">
        <v>179451</v>
      </c>
      <c r="E506" s="414">
        <v>134589</v>
      </c>
      <c r="F506" s="414">
        <v>112158</v>
      </c>
      <c r="G506" s="415">
        <v>67293</v>
      </c>
      <c r="H506" s="417">
        <v>190578</v>
      </c>
      <c r="I506" s="400">
        <v>142935</v>
      </c>
      <c r="J506" s="400">
        <v>119112</v>
      </c>
      <c r="K506" s="401">
        <v>71466</v>
      </c>
      <c r="L506" s="210"/>
    </row>
    <row r="507" spans="1:12" s="76" customFormat="1" ht="14.15" customHeight="1" x14ac:dyDescent="0.25">
      <c r="A507" s="114">
        <v>3</v>
      </c>
      <c r="B507" s="712" t="s">
        <v>212</v>
      </c>
      <c r="C507" s="14">
        <v>1</v>
      </c>
      <c r="D507" s="405">
        <v>184875</v>
      </c>
      <c r="E507" s="406">
        <v>138657</v>
      </c>
      <c r="F507" s="406">
        <v>115548</v>
      </c>
      <c r="G507" s="407">
        <v>69327</v>
      </c>
      <c r="H507" s="405">
        <v>196338</v>
      </c>
      <c r="I507" s="395">
        <v>147255</v>
      </c>
      <c r="J507" s="395">
        <v>122712</v>
      </c>
      <c r="K507" s="396">
        <v>73626</v>
      </c>
      <c r="L507" s="210"/>
    </row>
    <row r="508" spans="1:12" s="76" customFormat="1" ht="14.15" customHeight="1" x14ac:dyDescent="0.25">
      <c r="A508" s="114"/>
      <c r="B508" s="713"/>
      <c r="C508" s="16">
        <v>2</v>
      </c>
      <c r="D508" s="413">
        <v>187644</v>
      </c>
      <c r="E508" s="414">
        <v>140733</v>
      </c>
      <c r="F508" s="414">
        <v>117279</v>
      </c>
      <c r="G508" s="415">
        <v>70368</v>
      </c>
      <c r="H508" s="413">
        <v>199278</v>
      </c>
      <c r="I508" s="398">
        <v>149460</v>
      </c>
      <c r="J508" s="398">
        <v>124548</v>
      </c>
      <c r="K508" s="399">
        <v>74730</v>
      </c>
      <c r="L508" s="210"/>
    </row>
    <row r="509" spans="1:12" s="76" customFormat="1" ht="14.15" customHeight="1" x14ac:dyDescent="0.25">
      <c r="A509" s="114"/>
      <c r="B509" s="713"/>
      <c r="C509" s="16">
        <v>3</v>
      </c>
      <c r="D509" s="413">
        <v>190461</v>
      </c>
      <c r="E509" s="414">
        <v>142845</v>
      </c>
      <c r="F509" s="414">
        <v>119037</v>
      </c>
      <c r="G509" s="415">
        <v>71424</v>
      </c>
      <c r="H509" s="413">
        <v>202269</v>
      </c>
      <c r="I509" s="398">
        <v>151701</v>
      </c>
      <c r="J509" s="398">
        <v>126417</v>
      </c>
      <c r="K509" s="399">
        <v>75852</v>
      </c>
      <c r="L509" s="210"/>
    </row>
    <row r="510" spans="1:12" s="76" customFormat="1" ht="14.15" customHeight="1" x14ac:dyDescent="0.25">
      <c r="A510" s="114"/>
      <c r="B510" s="713"/>
      <c r="C510" s="16">
        <v>4</v>
      </c>
      <c r="D510" s="413">
        <v>193323</v>
      </c>
      <c r="E510" s="414">
        <v>144993</v>
      </c>
      <c r="F510" s="414">
        <v>120828</v>
      </c>
      <c r="G510" s="415">
        <v>72495</v>
      </c>
      <c r="H510" s="413">
        <v>205308</v>
      </c>
      <c r="I510" s="398">
        <v>153981</v>
      </c>
      <c r="J510" s="398">
        <v>128319</v>
      </c>
      <c r="K510" s="399">
        <v>76992</v>
      </c>
      <c r="L510" s="210"/>
    </row>
    <row r="511" spans="1:12" s="76" customFormat="1" ht="14.15" customHeight="1" x14ac:dyDescent="0.25">
      <c r="A511" s="114"/>
      <c r="B511" s="713"/>
      <c r="C511" s="16">
        <v>5</v>
      </c>
      <c r="D511" s="413">
        <v>196218</v>
      </c>
      <c r="E511" s="414">
        <v>147165</v>
      </c>
      <c r="F511" s="414">
        <v>122637</v>
      </c>
      <c r="G511" s="415">
        <v>73581</v>
      </c>
      <c r="H511" s="413">
        <v>208383</v>
      </c>
      <c r="I511" s="398">
        <v>156288</v>
      </c>
      <c r="J511" s="398">
        <v>130239</v>
      </c>
      <c r="K511" s="399">
        <v>78144</v>
      </c>
      <c r="L511" s="210"/>
    </row>
    <row r="512" spans="1:12" s="76" customFormat="1" ht="14.15" customHeight="1" x14ac:dyDescent="0.25">
      <c r="A512" s="114"/>
      <c r="B512" s="713"/>
      <c r="C512" s="16">
        <v>6</v>
      </c>
      <c r="D512" s="413">
        <v>199158</v>
      </c>
      <c r="E512" s="414">
        <v>149370</v>
      </c>
      <c r="F512" s="414">
        <v>124473</v>
      </c>
      <c r="G512" s="415">
        <v>74685</v>
      </c>
      <c r="H512" s="413">
        <v>211506</v>
      </c>
      <c r="I512" s="398">
        <v>158631</v>
      </c>
      <c r="J512" s="398">
        <v>132192</v>
      </c>
      <c r="K512" s="399">
        <v>79314</v>
      </c>
      <c r="L512" s="210"/>
    </row>
    <row r="513" spans="1:12" s="76" customFormat="1" ht="14.15" customHeight="1" x14ac:dyDescent="0.25">
      <c r="A513" s="114"/>
      <c r="B513" s="713"/>
      <c r="C513" s="16">
        <v>7</v>
      </c>
      <c r="D513" s="413">
        <v>202140</v>
      </c>
      <c r="E513" s="414">
        <v>151605</v>
      </c>
      <c r="F513" s="414">
        <v>126339</v>
      </c>
      <c r="G513" s="415">
        <v>75804</v>
      </c>
      <c r="H513" s="413">
        <v>214674</v>
      </c>
      <c r="I513" s="398">
        <v>161007</v>
      </c>
      <c r="J513" s="398">
        <v>134172</v>
      </c>
      <c r="K513" s="399">
        <v>80502</v>
      </c>
      <c r="L513" s="210"/>
    </row>
    <row r="514" spans="1:12" s="76" customFormat="1" ht="14.15" customHeight="1" x14ac:dyDescent="0.25">
      <c r="A514" s="114"/>
      <c r="B514" s="713"/>
      <c r="C514" s="16">
        <v>8</v>
      </c>
      <c r="D514" s="413">
        <v>205182</v>
      </c>
      <c r="E514" s="414">
        <v>153888</v>
      </c>
      <c r="F514" s="414">
        <v>128238</v>
      </c>
      <c r="G514" s="415">
        <v>76944</v>
      </c>
      <c r="H514" s="413">
        <v>217902</v>
      </c>
      <c r="I514" s="398">
        <v>163428</v>
      </c>
      <c r="J514" s="398">
        <v>136188</v>
      </c>
      <c r="K514" s="399">
        <v>81714</v>
      </c>
      <c r="L514" s="210"/>
    </row>
    <row r="515" spans="1:12" s="76" customFormat="1" ht="14.15" customHeight="1" x14ac:dyDescent="0.25">
      <c r="A515" s="114"/>
      <c r="B515" s="713"/>
      <c r="C515" s="16">
        <v>9</v>
      </c>
      <c r="D515" s="413">
        <v>208266</v>
      </c>
      <c r="E515" s="414">
        <v>156201</v>
      </c>
      <c r="F515" s="414">
        <v>130167</v>
      </c>
      <c r="G515" s="415">
        <v>78099</v>
      </c>
      <c r="H515" s="413">
        <v>221178</v>
      </c>
      <c r="I515" s="398">
        <v>165885</v>
      </c>
      <c r="J515" s="398">
        <v>138237</v>
      </c>
      <c r="K515" s="399">
        <v>82941</v>
      </c>
      <c r="L515" s="210"/>
    </row>
    <row r="516" spans="1:12" s="76" customFormat="1" ht="14.15" customHeight="1" x14ac:dyDescent="0.25">
      <c r="A516" s="114"/>
      <c r="B516" s="713"/>
      <c r="C516" s="16">
        <v>10</v>
      </c>
      <c r="D516" s="413">
        <v>211386</v>
      </c>
      <c r="E516" s="414">
        <v>158541</v>
      </c>
      <c r="F516" s="414">
        <v>132117</v>
      </c>
      <c r="G516" s="415">
        <v>79269</v>
      </c>
      <c r="H516" s="413">
        <v>224493</v>
      </c>
      <c r="I516" s="398">
        <v>168369</v>
      </c>
      <c r="J516" s="398">
        <v>140307</v>
      </c>
      <c r="K516" s="399">
        <v>84186</v>
      </c>
      <c r="L516" s="210"/>
    </row>
    <row r="517" spans="1:12" s="76" customFormat="1" ht="14.15" customHeight="1" thickBot="1" x14ac:dyDescent="0.3">
      <c r="A517" s="114"/>
      <c r="B517" s="714"/>
      <c r="C517" s="17">
        <v>11</v>
      </c>
      <c r="D517" s="413">
        <v>214554</v>
      </c>
      <c r="E517" s="414">
        <v>160917</v>
      </c>
      <c r="F517" s="414">
        <v>134097</v>
      </c>
      <c r="G517" s="415">
        <v>80457</v>
      </c>
      <c r="H517" s="417">
        <v>227856</v>
      </c>
      <c r="I517" s="400">
        <v>170892</v>
      </c>
      <c r="J517" s="400">
        <v>142410</v>
      </c>
      <c r="K517" s="401">
        <v>85446</v>
      </c>
      <c r="L517" s="210"/>
    </row>
    <row r="518" spans="1:12" s="76" customFormat="1" ht="14.15" customHeight="1" x14ac:dyDescent="0.25">
      <c r="A518" s="114">
        <v>4</v>
      </c>
      <c r="B518" s="712" t="s">
        <v>213</v>
      </c>
      <c r="C518" s="14">
        <v>1</v>
      </c>
      <c r="D518" s="405">
        <v>196218</v>
      </c>
      <c r="E518" s="406">
        <v>147165</v>
      </c>
      <c r="F518" s="406">
        <v>122637</v>
      </c>
      <c r="G518" s="407">
        <v>73581</v>
      </c>
      <c r="H518" s="405">
        <v>208383</v>
      </c>
      <c r="I518" s="395">
        <v>156288</v>
      </c>
      <c r="J518" s="395">
        <v>130239</v>
      </c>
      <c r="K518" s="396">
        <v>78144</v>
      </c>
      <c r="L518" s="210"/>
    </row>
    <row r="519" spans="1:12" s="76" customFormat="1" ht="14.15" customHeight="1" x14ac:dyDescent="0.25">
      <c r="A519" s="114"/>
      <c r="B519" s="713"/>
      <c r="C519" s="16">
        <v>2</v>
      </c>
      <c r="D519" s="413">
        <v>202140</v>
      </c>
      <c r="E519" s="414">
        <v>151605</v>
      </c>
      <c r="F519" s="414">
        <v>126339</v>
      </c>
      <c r="G519" s="415">
        <v>75804</v>
      </c>
      <c r="H519" s="413">
        <v>214674</v>
      </c>
      <c r="I519" s="398">
        <v>161007</v>
      </c>
      <c r="J519" s="398">
        <v>134172</v>
      </c>
      <c r="K519" s="399">
        <v>80502</v>
      </c>
      <c r="L519" s="210"/>
    </row>
    <row r="520" spans="1:12" s="76" customFormat="1" ht="14.15" customHeight="1" x14ac:dyDescent="0.25">
      <c r="A520" s="114"/>
      <c r="B520" s="713"/>
      <c r="C520" s="16">
        <v>3</v>
      </c>
      <c r="D520" s="413">
        <v>208266</v>
      </c>
      <c r="E520" s="414">
        <v>156201</v>
      </c>
      <c r="F520" s="414">
        <v>130167</v>
      </c>
      <c r="G520" s="415">
        <v>78099</v>
      </c>
      <c r="H520" s="413">
        <v>221178</v>
      </c>
      <c r="I520" s="398">
        <v>165885</v>
      </c>
      <c r="J520" s="398">
        <v>138237</v>
      </c>
      <c r="K520" s="399">
        <v>82941</v>
      </c>
      <c r="L520" s="210"/>
    </row>
    <row r="521" spans="1:12" s="76" customFormat="1" ht="14.15" customHeight="1" x14ac:dyDescent="0.25">
      <c r="A521" s="114"/>
      <c r="B521" s="713"/>
      <c r="C521" s="16">
        <v>4</v>
      </c>
      <c r="D521" s="413">
        <v>214554</v>
      </c>
      <c r="E521" s="414">
        <v>160917</v>
      </c>
      <c r="F521" s="414">
        <v>134097</v>
      </c>
      <c r="G521" s="415">
        <v>80457</v>
      </c>
      <c r="H521" s="413">
        <v>227856</v>
      </c>
      <c r="I521" s="398">
        <v>170892</v>
      </c>
      <c r="J521" s="398">
        <v>142410</v>
      </c>
      <c r="K521" s="399">
        <v>85446</v>
      </c>
      <c r="L521" s="210"/>
    </row>
    <row r="522" spans="1:12" s="76" customFormat="1" ht="14.15" customHeight="1" thickBot="1" x14ac:dyDescent="0.3">
      <c r="A522" s="114"/>
      <c r="B522" s="714"/>
      <c r="C522" s="17">
        <v>5</v>
      </c>
      <c r="D522" s="413">
        <v>221034</v>
      </c>
      <c r="E522" s="414">
        <v>165777</v>
      </c>
      <c r="F522" s="414">
        <v>138147</v>
      </c>
      <c r="G522" s="415">
        <v>82887</v>
      </c>
      <c r="H522" s="417">
        <v>234738</v>
      </c>
      <c r="I522" s="400">
        <v>176055</v>
      </c>
      <c r="J522" s="400">
        <v>146712</v>
      </c>
      <c r="K522" s="401">
        <v>88026</v>
      </c>
      <c r="L522" s="210"/>
    </row>
    <row r="523" spans="1:12" s="76" customFormat="1" ht="14.15" customHeight="1" x14ac:dyDescent="0.25">
      <c r="A523" s="114">
        <v>5</v>
      </c>
      <c r="B523" s="712" t="s">
        <v>214</v>
      </c>
      <c r="C523" s="14">
        <v>1</v>
      </c>
      <c r="D523" s="405">
        <v>227721</v>
      </c>
      <c r="E523" s="406">
        <v>170790</v>
      </c>
      <c r="F523" s="406">
        <v>142326</v>
      </c>
      <c r="G523" s="407">
        <v>85395</v>
      </c>
      <c r="H523" s="405">
        <v>241839</v>
      </c>
      <c r="I523" s="395">
        <v>181380</v>
      </c>
      <c r="J523" s="395">
        <v>151149</v>
      </c>
      <c r="K523" s="396">
        <v>90690</v>
      </c>
      <c r="L523" s="210"/>
    </row>
    <row r="524" spans="1:12" s="76" customFormat="1" ht="14.15" customHeight="1" x14ac:dyDescent="0.25">
      <c r="A524" s="114"/>
      <c r="B524" s="713"/>
      <c r="C524" s="16">
        <v>2</v>
      </c>
      <c r="D524" s="413">
        <v>231135</v>
      </c>
      <c r="E524" s="414">
        <v>173352</v>
      </c>
      <c r="F524" s="414">
        <v>144459</v>
      </c>
      <c r="G524" s="415">
        <v>86676</v>
      </c>
      <c r="H524" s="413">
        <v>245466</v>
      </c>
      <c r="I524" s="398">
        <v>184101</v>
      </c>
      <c r="J524" s="398">
        <v>153417</v>
      </c>
      <c r="K524" s="399">
        <v>92049</v>
      </c>
      <c r="L524" s="210"/>
    </row>
    <row r="525" spans="1:12" s="76" customFormat="1" ht="14.15" customHeight="1" x14ac:dyDescent="0.25">
      <c r="A525" s="114"/>
      <c r="B525" s="713"/>
      <c r="C525" s="16">
        <v>3</v>
      </c>
      <c r="D525" s="413">
        <v>234606</v>
      </c>
      <c r="E525" s="414">
        <v>175956</v>
      </c>
      <c r="F525" s="414">
        <v>146628</v>
      </c>
      <c r="G525" s="415">
        <v>87978</v>
      </c>
      <c r="H525" s="413">
        <v>249153</v>
      </c>
      <c r="I525" s="398">
        <v>186864</v>
      </c>
      <c r="J525" s="398">
        <v>155721</v>
      </c>
      <c r="K525" s="399">
        <v>93432</v>
      </c>
      <c r="L525" s="210"/>
    </row>
    <row r="526" spans="1:12" s="76" customFormat="1" ht="14.15" customHeight="1" x14ac:dyDescent="0.25">
      <c r="A526" s="114"/>
      <c r="B526" s="713"/>
      <c r="C526" s="16">
        <v>4</v>
      </c>
      <c r="D526" s="413">
        <v>238119</v>
      </c>
      <c r="E526" s="414">
        <v>178590</v>
      </c>
      <c r="F526" s="414">
        <v>148824</v>
      </c>
      <c r="G526" s="415">
        <v>89295</v>
      </c>
      <c r="H526" s="413">
        <v>252882</v>
      </c>
      <c r="I526" s="398">
        <v>189663</v>
      </c>
      <c r="J526" s="398">
        <v>158052</v>
      </c>
      <c r="K526" s="399">
        <v>94830</v>
      </c>
      <c r="L526" s="210"/>
    </row>
    <row r="527" spans="1:12" s="76" customFormat="1" ht="14.15" customHeight="1" thickBot="1" x14ac:dyDescent="0.3">
      <c r="A527" s="114"/>
      <c r="B527" s="714"/>
      <c r="C527" s="17">
        <v>5</v>
      </c>
      <c r="D527" s="413">
        <v>241701</v>
      </c>
      <c r="E527" s="414">
        <v>181275</v>
      </c>
      <c r="F527" s="414">
        <v>151062</v>
      </c>
      <c r="G527" s="415">
        <v>90639</v>
      </c>
      <c r="H527" s="417">
        <v>256686</v>
      </c>
      <c r="I527" s="400">
        <v>192516</v>
      </c>
      <c r="J527" s="400">
        <v>160428</v>
      </c>
      <c r="K527" s="401">
        <v>96258</v>
      </c>
      <c r="L527" s="210"/>
    </row>
    <row r="528" spans="1:12" s="76" customFormat="1" ht="14.15" customHeight="1" x14ac:dyDescent="0.25">
      <c r="A528" s="114">
        <v>6</v>
      </c>
      <c r="B528" s="712" t="s">
        <v>215</v>
      </c>
      <c r="C528" s="14">
        <v>1</v>
      </c>
      <c r="D528" s="405">
        <v>246768</v>
      </c>
      <c r="E528" s="406">
        <v>185076</v>
      </c>
      <c r="F528" s="406">
        <v>154230</v>
      </c>
      <c r="G528" s="407">
        <v>92538</v>
      </c>
      <c r="H528" s="405">
        <v>262068</v>
      </c>
      <c r="I528" s="395">
        <v>196551</v>
      </c>
      <c r="J528" s="395">
        <v>163794</v>
      </c>
      <c r="K528" s="396">
        <v>98277</v>
      </c>
      <c r="L528" s="210"/>
    </row>
    <row r="529" spans="1:12" s="76" customFormat="1" ht="14.15" customHeight="1" x14ac:dyDescent="0.25">
      <c r="A529" s="114"/>
      <c r="B529" s="713"/>
      <c r="C529" s="16">
        <v>2</v>
      </c>
      <c r="D529" s="413">
        <v>250467</v>
      </c>
      <c r="E529" s="414">
        <v>187851</v>
      </c>
      <c r="F529" s="414">
        <v>156543</v>
      </c>
      <c r="G529" s="415">
        <v>93924</v>
      </c>
      <c r="H529" s="413">
        <v>265995</v>
      </c>
      <c r="I529" s="398">
        <v>199497</v>
      </c>
      <c r="J529" s="398">
        <v>166248</v>
      </c>
      <c r="K529" s="399">
        <v>99747</v>
      </c>
      <c r="L529" s="210"/>
    </row>
    <row r="530" spans="1:12" s="76" customFormat="1" ht="14.15" customHeight="1" x14ac:dyDescent="0.25">
      <c r="A530" s="114"/>
      <c r="B530" s="713"/>
      <c r="C530" s="16">
        <v>3</v>
      </c>
      <c r="D530" s="413">
        <v>254229</v>
      </c>
      <c r="E530" s="414">
        <v>190671</v>
      </c>
      <c r="F530" s="414">
        <v>158892</v>
      </c>
      <c r="G530" s="415">
        <v>95337</v>
      </c>
      <c r="H530" s="413">
        <v>269991</v>
      </c>
      <c r="I530" s="398">
        <v>202494</v>
      </c>
      <c r="J530" s="398">
        <v>168744</v>
      </c>
      <c r="K530" s="399">
        <v>101247</v>
      </c>
      <c r="L530" s="210"/>
    </row>
    <row r="531" spans="1:12" s="76" customFormat="1" ht="14.15" customHeight="1" x14ac:dyDescent="0.25">
      <c r="A531" s="114"/>
      <c r="B531" s="713"/>
      <c r="C531" s="16">
        <v>4</v>
      </c>
      <c r="D531" s="413">
        <v>258045</v>
      </c>
      <c r="E531" s="414">
        <v>193533</v>
      </c>
      <c r="F531" s="414">
        <v>161277</v>
      </c>
      <c r="G531" s="415">
        <v>96768</v>
      </c>
      <c r="H531" s="413">
        <v>274044</v>
      </c>
      <c r="I531" s="398">
        <v>205533</v>
      </c>
      <c r="J531" s="398">
        <v>171279</v>
      </c>
      <c r="K531" s="399">
        <v>102768</v>
      </c>
      <c r="L531" s="210"/>
    </row>
    <row r="532" spans="1:12" s="76" customFormat="1" ht="14.15" customHeight="1" x14ac:dyDescent="0.25">
      <c r="A532" s="114"/>
      <c r="B532" s="713"/>
      <c r="C532" s="16">
        <v>5</v>
      </c>
      <c r="D532" s="413">
        <v>261918</v>
      </c>
      <c r="E532" s="414">
        <v>196440</v>
      </c>
      <c r="F532" s="414">
        <v>163698</v>
      </c>
      <c r="G532" s="415">
        <v>98220</v>
      </c>
      <c r="H532" s="413">
        <v>278157</v>
      </c>
      <c r="I532" s="398">
        <v>208617</v>
      </c>
      <c r="J532" s="398">
        <v>173847</v>
      </c>
      <c r="K532" s="399">
        <v>104310</v>
      </c>
      <c r="L532" s="210"/>
    </row>
    <row r="533" spans="1:12" s="76" customFormat="1" ht="14.15" customHeight="1" x14ac:dyDescent="0.25">
      <c r="A533" s="114"/>
      <c r="B533" s="713"/>
      <c r="C533" s="16">
        <v>6</v>
      </c>
      <c r="D533" s="413">
        <v>265851</v>
      </c>
      <c r="E533" s="414">
        <v>199389</v>
      </c>
      <c r="F533" s="414">
        <v>166158</v>
      </c>
      <c r="G533" s="415">
        <v>99693</v>
      </c>
      <c r="H533" s="413">
        <v>282333</v>
      </c>
      <c r="I533" s="398">
        <v>211749</v>
      </c>
      <c r="J533" s="398">
        <v>176457</v>
      </c>
      <c r="K533" s="399">
        <v>105876</v>
      </c>
      <c r="L533" s="210"/>
    </row>
    <row r="534" spans="1:12" s="76" customFormat="1" ht="14.15" customHeight="1" x14ac:dyDescent="0.25">
      <c r="A534" s="114"/>
      <c r="B534" s="713"/>
      <c r="C534" s="16">
        <v>7</v>
      </c>
      <c r="D534" s="413">
        <v>269832</v>
      </c>
      <c r="E534" s="414">
        <v>202374</v>
      </c>
      <c r="F534" s="414">
        <v>168645</v>
      </c>
      <c r="G534" s="415">
        <v>101187</v>
      </c>
      <c r="H534" s="413">
        <v>286563</v>
      </c>
      <c r="I534" s="398">
        <v>214923</v>
      </c>
      <c r="J534" s="398">
        <v>179103</v>
      </c>
      <c r="K534" s="399">
        <v>107460</v>
      </c>
      <c r="L534" s="210"/>
    </row>
    <row r="535" spans="1:12" s="76" customFormat="1" ht="14.15" customHeight="1" x14ac:dyDescent="0.25">
      <c r="A535" s="114"/>
      <c r="B535" s="713"/>
      <c r="C535" s="16">
        <v>8</v>
      </c>
      <c r="D535" s="413">
        <v>273891</v>
      </c>
      <c r="E535" s="414">
        <v>205419</v>
      </c>
      <c r="F535" s="414">
        <v>171183</v>
      </c>
      <c r="G535" s="415">
        <v>102708</v>
      </c>
      <c r="H535" s="413">
        <v>290871</v>
      </c>
      <c r="I535" s="398">
        <v>218154</v>
      </c>
      <c r="J535" s="398">
        <v>181794</v>
      </c>
      <c r="K535" s="399">
        <v>109077</v>
      </c>
      <c r="L535" s="210"/>
    </row>
    <row r="536" spans="1:12" s="76" customFormat="1" ht="14.15" customHeight="1" x14ac:dyDescent="0.25">
      <c r="A536" s="114"/>
      <c r="B536" s="713"/>
      <c r="C536" s="16">
        <v>9</v>
      </c>
      <c r="D536" s="413">
        <v>277992</v>
      </c>
      <c r="E536" s="414">
        <v>208494</v>
      </c>
      <c r="F536" s="414">
        <v>173745</v>
      </c>
      <c r="G536" s="415">
        <v>104247</v>
      </c>
      <c r="H536" s="413">
        <v>295227</v>
      </c>
      <c r="I536" s="398">
        <v>221421</v>
      </c>
      <c r="J536" s="398">
        <v>184518</v>
      </c>
      <c r="K536" s="399">
        <v>110709</v>
      </c>
      <c r="L536" s="210"/>
    </row>
    <row r="537" spans="1:12" s="76" customFormat="1" ht="14.15" customHeight="1" thickBot="1" x14ac:dyDescent="0.3">
      <c r="A537" s="115"/>
      <c r="B537" s="714"/>
      <c r="C537" s="17">
        <v>10</v>
      </c>
      <c r="D537" s="417">
        <v>282165</v>
      </c>
      <c r="E537" s="418">
        <v>211623</v>
      </c>
      <c r="F537" s="418">
        <v>176352</v>
      </c>
      <c r="G537" s="429">
        <v>105813</v>
      </c>
      <c r="H537" s="417">
        <v>299658</v>
      </c>
      <c r="I537" s="400">
        <v>224745</v>
      </c>
      <c r="J537" s="400">
        <v>187287</v>
      </c>
      <c r="K537" s="401">
        <v>112371</v>
      </c>
      <c r="L537" s="210"/>
    </row>
    <row r="538" spans="1:12" s="76" customFormat="1" ht="6.65" customHeight="1" thickBot="1" x14ac:dyDescent="0.35">
      <c r="A538" s="114"/>
      <c r="B538" s="48"/>
      <c r="C538" s="314"/>
      <c r="D538" s="363"/>
      <c r="E538" s="54"/>
      <c r="F538" s="54"/>
      <c r="G538" s="54"/>
      <c r="H538" s="369"/>
      <c r="I538" s="390"/>
      <c r="J538" s="390"/>
      <c r="K538" s="390"/>
      <c r="L538" s="210"/>
    </row>
    <row r="539" spans="1:12" s="51" customFormat="1" ht="18.649999999999999" customHeight="1" x14ac:dyDescent="0.25">
      <c r="A539" s="298"/>
      <c r="B539" s="602" t="s">
        <v>226</v>
      </c>
      <c r="C539" s="602"/>
      <c r="D539" s="602"/>
      <c r="E539" s="602"/>
      <c r="F539" s="602"/>
      <c r="G539" s="602"/>
      <c r="H539" s="602"/>
      <c r="I539" s="602"/>
      <c r="J539" s="602"/>
      <c r="K539" s="602"/>
      <c r="L539" s="94"/>
    </row>
    <row r="540" spans="1:12" s="51" customFormat="1" ht="15.65" customHeight="1" thickBot="1" x14ac:dyDescent="0.3">
      <c r="A540" s="298"/>
      <c r="B540" s="151"/>
      <c r="C540" s="152"/>
      <c r="D540" s="661" t="s">
        <v>929</v>
      </c>
      <c r="E540" s="662"/>
      <c r="F540" s="662"/>
      <c r="G540" s="663"/>
      <c r="H540" s="664" t="s">
        <v>929</v>
      </c>
      <c r="I540" s="665"/>
      <c r="J540" s="665"/>
      <c r="K540" s="666"/>
    </row>
    <row r="541" spans="1:12" s="76" customFormat="1" ht="18" customHeight="1" thickBot="1" x14ac:dyDescent="0.3">
      <c r="A541" s="114">
        <v>1</v>
      </c>
      <c r="B541" s="206" t="s">
        <v>216</v>
      </c>
      <c r="C541" s="18">
        <v>1</v>
      </c>
      <c r="D541" s="408">
        <v>330336</v>
      </c>
      <c r="E541" s="410">
        <v>247752</v>
      </c>
      <c r="F541" s="410">
        <v>206460</v>
      </c>
      <c r="G541" s="501">
        <v>123876</v>
      </c>
      <c r="H541" s="408">
        <v>350817</v>
      </c>
      <c r="I541" s="410">
        <v>263112</v>
      </c>
      <c r="J541" s="410">
        <v>219261</v>
      </c>
      <c r="K541" s="411">
        <v>131556</v>
      </c>
      <c r="L541" s="210"/>
    </row>
    <row r="542" spans="1:12" s="76" customFormat="1" ht="27.75" customHeight="1" thickBot="1" x14ac:dyDescent="0.3">
      <c r="A542" s="114">
        <v>2</v>
      </c>
      <c r="B542" s="30" t="s">
        <v>217</v>
      </c>
      <c r="C542" s="32">
        <v>1</v>
      </c>
      <c r="D542" s="420">
        <v>436359</v>
      </c>
      <c r="E542" s="421">
        <v>327270</v>
      </c>
      <c r="F542" s="421">
        <v>272724</v>
      </c>
      <c r="G542" s="499">
        <v>163635</v>
      </c>
      <c r="H542" s="408">
        <v>463413</v>
      </c>
      <c r="I542" s="410">
        <v>347559</v>
      </c>
      <c r="J542" s="410">
        <v>289632</v>
      </c>
      <c r="K542" s="411">
        <v>173781</v>
      </c>
      <c r="L542" s="210"/>
    </row>
    <row r="543" spans="1:12" s="76" customFormat="1" ht="14.15" customHeight="1" x14ac:dyDescent="0.25">
      <c r="A543" s="114">
        <v>3</v>
      </c>
      <c r="B543" s="712" t="s">
        <v>218</v>
      </c>
      <c r="C543" s="14">
        <v>1</v>
      </c>
      <c r="D543" s="405">
        <v>655980</v>
      </c>
      <c r="E543" s="406">
        <v>491985</v>
      </c>
      <c r="F543" s="406">
        <v>409989</v>
      </c>
      <c r="G543" s="407">
        <v>245994</v>
      </c>
      <c r="H543" s="405">
        <v>693372</v>
      </c>
      <c r="I543" s="406">
        <v>520029</v>
      </c>
      <c r="J543" s="406">
        <v>433359</v>
      </c>
      <c r="K543" s="412">
        <v>260016</v>
      </c>
      <c r="L543" s="210"/>
    </row>
    <row r="544" spans="1:12" s="76" customFormat="1" ht="14.15" customHeight="1" x14ac:dyDescent="0.25">
      <c r="A544" s="114"/>
      <c r="B544" s="713"/>
      <c r="C544" s="16">
        <v>2</v>
      </c>
      <c r="D544" s="413">
        <v>665823</v>
      </c>
      <c r="E544" s="414">
        <v>499368</v>
      </c>
      <c r="F544" s="414">
        <v>416139</v>
      </c>
      <c r="G544" s="415">
        <v>249684</v>
      </c>
      <c r="H544" s="413">
        <v>703776</v>
      </c>
      <c r="I544" s="414">
        <v>527832</v>
      </c>
      <c r="J544" s="414">
        <v>439860</v>
      </c>
      <c r="K544" s="416">
        <v>263916</v>
      </c>
      <c r="L544" s="210"/>
    </row>
    <row r="545" spans="1:12" s="76" customFormat="1" ht="14.15" customHeight="1" x14ac:dyDescent="0.25">
      <c r="A545" s="114"/>
      <c r="B545" s="713"/>
      <c r="C545" s="16">
        <v>3</v>
      </c>
      <c r="D545" s="413">
        <v>675801</v>
      </c>
      <c r="E545" s="414">
        <v>506850</v>
      </c>
      <c r="F545" s="414">
        <v>422376</v>
      </c>
      <c r="G545" s="415">
        <v>253425</v>
      </c>
      <c r="H545" s="413">
        <v>714321</v>
      </c>
      <c r="I545" s="414">
        <v>535740</v>
      </c>
      <c r="J545" s="414">
        <v>446451</v>
      </c>
      <c r="K545" s="416">
        <v>267870</v>
      </c>
      <c r="L545" s="210"/>
    </row>
    <row r="546" spans="1:12" s="76" customFormat="1" ht="14.15" customHeight="1" x14ac:dyDescent="0.25">
      <c r="A546" s="114"/>
      <c r="B546" s="713"/>
      <c r="C546" s="16">
        <v>4</v>
      </c>
      <c r="D546" s="413">
        <v>685944</v>
      </c>
      <c r="E546" s="414">
        <v>514458</v>
      </c>
      <c r="F546" s="414">
        <v>428715</v>
      </c>
      <c r="G546" s="415">
        <v>257229</v>
      </c>
      <c r="H546" s="413">
        <v>725043</v>
      </c>
      <c r="I546" s="414">
        <v>543783</v>
      </c>
      <c r="J546" s="414">
        <v>453153</v>
      </c>
      <c r="K546" s="416">
        <v>271890</v>
      </c>
      <c r="L546" s="210"/>
    </row>
    <row r="547" spans="1:12" s="76" customFormat="1" ht="14.15" customHeight="1" thickBot="1" x14ac:dyDescent="0.3">
      <c r="A547" s="114"/>
      <c r="B547" s="714"/>
      <c r="C547" s="17">
        <v>5</v>
      </c>
      <c r="D547" s="413">
        <v>696234</v>
      </c>
      <c r="E547" s="414">
        <v>522177</v>
      </c>
      <c r="F547" s="414">
        <v>435147</v>
      </c>
      <c r="G547" s="415">
        <v>261087</v>
      </c>
      <c r="H547" s="417">
        <v>735918</v>
      </c>
      <c r="I547" s="418">
        <v>551940</v>
      </c>
      <c r="J547" s="418">
        <v>459948</v>
      </c>
      <c r="K547" s="419">
        <v>275970</v>
      </c>
      <c r="L547" s="210"/>
    </row>
    <row r="548" spans="1:12" s="76" customFormat="1" ht="14.15" customHeight="1" x14ac:dyDescent="0.25">
      <c r="A548" s="114">
        <v>4</v>
      </c>
      <c r="B548" s="712" t="s">
        <v>219</v>
      </c>
      <c r="C548" s="14">
        <v>1</v>
      </c>
      <c r="D548" s="405">
        <v>713904</v>
      </c>
      <c r="E548" s="406">
        <v>535428</v>
      </c>
      <c r="F548" s="406">
        <v>446190</v>
      </c>
      <c r="G548" s="407">
        <v>267714</v>
      </c>
      <c r="H548" s="405">
        <v>751026</v>
      </c>
      <c r="I548" s="406">
        <v>563271</v>
      </c>
      <c r="J548" s="406">
        <v>469392</v>
      </c>
      <c r="K548" s="412">
        <v>281634</v>
      </c>
      <c r="L548" s="210"/>
    </row>
    <row r="549" spans="1:12" s="76" customFormat="1" ht="14.15" customHeight="1" x14ac:dyDescent="0.25">
      <c r="A549" s="114"/>
      <c r="B549" s="713"/>
      <c r="C549" s="16">
        <v>2</v>
      </c>
      <c r="D549" s="413">
        <v>724620</v>
      </c>
      <c r="E549" s="414">
        <v>543465</v>
      </c>
      <c r="F549" s="414">
        <v>452889</v>
      </c>
      <c r="G549" s="415">
        <v>271734</v>
      </c>
      <c r="H549" s="413">
        <v>762300</v>
      </c>
      <c r="I549" s="414">
        <v>571725</v>
      </c>
      <c r="J549" s="414">
        <v>476439</v>
      </c>
      <c r="K549" s="416">
        <v>285864</v>
      </c>
      <c r="L549" s="210"/>
    </row>
    <row r="550" spans="1:12" s="76" customFormat="1" ht="14.15" customHeight="1" x14ac:dyDescent="0.25">
      <c r="A550" s="114"/>
      <c r="B550" s="713"/>
      <c r="C550" s="16">
        <v>3</v>
      </c>
      <c r="D550" s="413">
        <v>735486</v>
      </c>
      <c r="E550" s="414">
        <v>551616</v>
      </c>
      <c r="F550" s="414">
        <v>459678</v>
      </c>
      <c r="G550" s="415">
        <v>275808</v>
      </c>
      <c r="H550" s="413">
        <v>773730</v>
      </c>
      <c r="I550" s="414">
        <v>580299</v>
      </c>
      <c r="J550" s="414">
        <v>483582</v>
      </c>
      <c r="K550" s="416">
        <v>290148</v>
      </c>
      <c r="L550" s="210"/>
    </row>
    <row r="551" spans="1:12" s="76" customFormat="1" ht="14.15" customHeight="1" x14ac:dyDescent="0.25">
      <c r="A551" s="114"/>
      <c r="B551" s="713"/>
      <c r="C551" s="16">
        <v>4</v>
      </c>
      <c r="D551" s="413">
        <v>746514</v>
      </c>
      <c r="E551" s="414">
        <v>559887</v>
      </c>
      <c r="F551" s="414">
        <v>466572</v>
      </c>
      <c r="G551" s="415">
        <v>279942</v>
      </c>
      <c r="H551" s="413">
        <v>785334</v>
      </c>
      <c r="I551" s="414">
        <v>589002</v>
      </c>
      <c r="J551" s="414">
        <v>490833</v>
      </c>
      <c r="K551" s="416">
        <v>294501</v>
      </c>
      <c r="L551" s="210"/>
    </row>
    <row r="552" spans="1:12" s="76" customFormat="1" ht="14.15" customHeight="1" thickBot="1" x14ac:dyDescent="0.3">
      <c r="A552" s="114"/>
      <c r="B552" s="714"/>
      <c r="C552" s="17">
        <v>5</v>
      </c>
      <c r="D552" s="417">
        <v>757707</v>
      </c>
      <c r="E552" s="418">
        <v>568281</v>
      </c>
      <c r="F552" s="418">
        <v>473568</v>
      </c>
      <c r="G552" s="429">
        <v>284139</v>
      </c>
      <c r="H552" s="417">
        <v>797109</v>
      </c>
      <c r="I552" s="418">
        <v>597831</v>
      </c>
      <c r="J552" s="418">
        <v>498192</v>
      </c>
      <c r="K552" s="419">
        <v>298917</v>
      </c>
      <c r="L552" s="210"/>
    </row>
    <row r="553" spans="1:12" s="76" customFormat="1" ht="14.15" customHeight="1" x14ac:dyDescent="0.25">
      <c r="A553" s="114">
        <v>5</v>
      </c>
      <c r="B553" s="712" t="s">
        <v>220</v>
      </c>
      <c r="C553" s="14">
        <v>1</v>
      </c>
      <c r="D553" s="405">
        <v>780612</v>
      </c>
      <c r="E553" s="406">
        <v>585459</v>
      </c>
      <c r="F553" s="406">
        <v>487884</v>
      </c>
      <c r="G553" s="407">
        <v>292731</v>
      </c>
      <c r="H553" s="405">
        <v>821205</v>
      </c>
      <c r="I553" s="406">
        <v>615903</v>
      </c>
      <c r="J553" s="406">
        <v>513252</v>
      </c>
      <c r="K553" s="412">
        <v>307953</v>
      </c>
      <c r="L553" s="210"/>
    </row>
    <row r="554" spans="1:12" s="76" customFormat="1" ht="14.15" customHeight="1" x14ac:dyDescent="0.25">
      <c r="A554" s="114"/>
      <c r="B554" s="713"/>
      <c r="C554" s="16">
        <v>2</v>
      </c>
      <c r="D554" s="413">
        <v>792327</v>
      </c>
      <c r="E554" s="414">
        <v>594246</v>
      </c>
      <c r="F554" s="414">
        <v>495204</v>
      </c>
      <c r="G554" s="415">
        <v>297123</v>
      </c>
      <c r="H554" s="413">
        <v>833529</v>
      </c>
      <c r="I554" s="414">
        <v>625146</v>
      </c>
      <c r="J554" s="414">
        <v>520956</v>
      </c>
      <c r="K554" s="416">
        <v>312573</v>
      </c>
      <c r="L554" s="210"/>
    </row>
    <row r="555" spans="1:12" s="76" customFormat="1" ht="14.15" customHeight="1" x14ac:dyDescent="0.25">
      <c r="A555" s="114"/>
      <c r="B555" s="713"/>
      <c r="C555" s="16">
        <v>3</v>
      </c>
      <c r="D555" s="413">
        <v>804204</v>
      </c>
      <c r="E555" s="414">
        <v>603153</v>
      </c>
      <c r="F555" s="414">
        <v>502629</v>
      </c>
      <c r="G555" s="415">
        <v>301578</v>
      </c>
      <c r="H555" s="413">
        <v>846024</v>
      </c>
      <c r="I555" s="414">
        <v>634518</v>
      </c>
      <c r="J555" s="414">
        <v>528765</v>
      </c>
      <c r="K555" s="416">
        <v>317259</v>
      </c>
      <c r="L555" s="210"/>
    </row>
    <row r="556" spans="1:12" s="76" customFormat="1" ht="14.15" customHeight="1" x14ac:dyDescent="0.25">
      <c r="A556" s="114"/>
      <c r="B556" s="713"/>
      <c r="C556" s="16">
        <v>4</v>
      </c>
      <c r="D556" s="413">
        <v>816264</v>
      </c>
      <c r="E556" s="414">
        <v>612198</v>
      </c>
      <c r="F556" s="414">
        <v>510165</v>
      </c>
      <c r="G556" s="415">
        <v>306099</v>
      </c>
      <c r="H556" s="413">
        <v>858711</v>
      </c>
      <c r="I556" s="414">
        <v>644034</v>
      </c>
      <c r="J556" s="414">
        <v>536694</v>
      </c>
      <c r="K556" s="416">
        <v>322017</v>
      </c>
      <c r="L556" s="210"/>
    </row>
    <row r="557" spans="1:12" s="76" customFormat="1" ht="14.15" customHeight="1" thickBot="1" x14ac:dyDescent="0.3">
      <c r="A557" s="114"/>
      <c r="B557" s="714"/>
      <c r="C557" s="17">
        <v>5</v>
      </c>
      <c r="D557" s="417">
        <v>828507</v>
      </c>
      <c r="E557" s="418">
        <v>621381</v>
      </c>
      <c r="F557" s="418">
        <v>517818</v>
      </c>
      <c r="G557" s="429">
        <v>310689</v>
      </c>
      <c r="H557" s="417">
        <v>871590</v>
      </c>
      <c r="I557" s="418">
        <v>653694</v>
      </c>
      <c r="J557" s="418">
        <v>544743</v>
      </c>
      <c r="K557" s="419">
        <v>326847</v>
      </c>
      <c r="L557" s="210"/>
    </row>
    <row r="558" spans="1:12" s="76" customFormat="1" ht="14.15" customHeight="1" x14ac:dyDescent="0.25">
      <c r="A558" s="114">
        <v>6</v>
      </c>
      <c r="B558" s="712" t="s">
        <v>221</v>
      </c>
      <c r="C558" s="14">
        <v>1</v>
      </c>
      <c r="D558" s="405">
        <v>780612</v>
      </c>
      <c r="E558" s="406">
        <v>585459</v>
      </c>
      <c r="F558" s="406">
        <v>487884</v>
      </c>
      <c r="G558" s="407">
        <v>292731</v>
      </c>
      <c r="H558" s="405">
        <v>821205</v>
      </c>
      <c r="I558" s="406">
        <v>615903</v>
      </c>
      <c r="J558" s="406">
        <v>513252</v>
      </c>
      <c r="K558" s="412">
        <v>307953</v>
      </c>
      <c r="L558" s="210"/>
    </row>
    <row r="559" spans="1:12" s="76" customFormat="1" ht="14.15" customHeight="1" x14ac:dyDescent="0.25">
      <c r="A559" s="114"/>
      <c r="B559" s="713"/>
      <c r="C559" s="16">
        <v>2</v>
      </c>
      <c r="D559" s="413">
        <v>792327</v>
      </c>
      <c r="E559" s="414">
        <v>594246</v>
      </c>
      <c r="F559" s="414">
        <v>495204</v>
      </c>
      <c r="G559" s="415">
        <v>297123</v>
      </c>
      <c r="H559" s="413">
        <v>833529</v>
      </c>
      <c r="I559" s="414">
        <v>625146</v>
      </c>
      <c r="J559" s="414">
        <v>520956</v>
      </c>
      <c r="K559" s="416">
        <v>312573</v>
      </c>
      <c r="L559" s="210"/>
    </row>
    <row r="560" spans="1:12" s="76" customFormat="1" ht="14.15" customHeight="1" x14ac:dyDescent="0.25">
      <c r="A560" s="114"/>
      <c r="B560" s="713"/>
      <c r="C560" s="16">
        <v>3</v>
      </c>
      <c r="D560" s="413">
        <v>804204</v>
      </c>
      <c r="E560" s="414">
        <v>603153</v>
      </c>
      <c r="F560" s="414">
        <v>502629</v>
      </c>
      <c r="G560" s="415">
        <v>301578</v>
      </c>
      <c r="H560" s="413">
        <v>846024</v>
      </c>
      <c r="I560" s="414">
        <v>634518</v>
      </c>
      <c r="J560" s="414">
        <v>528765</v>
      </c>
      <c r="K560" s="416">
        <v>317259</v>
      </c>
      <c r="L560" s="210"/>
    </row>
    <row r="561" spans="1:12" s="76" customFormat="1" ht="14.15" customHeight="1" x14ac:dyDescent="0.25">
      <c r="A561" s="114"/>
      <c r="B561" s="713"/>
      <c r="C561" s="16">
        <v>4</v>
      </c>
      <c r="D561" s="413">
        <v>816264</v>
      </c>
      <c r="E561" s="414">
        <v>612198</v>
      </c>
      <c r="F561" s="414">
        <v>510165</v>
      </c>
      <c r="G561" s="415">
        <v>306099</v>
      </c>
      <c r="H561" s="413">
        <v>858711</v>
      </c>
      <c r="I561" s="414">
        <v>644034</v>
      </c>
      <c r="J561" s="414">
        <v>536694</v>
      </c>
      <c r="K561" s="416">
        <v>322017</v>
      </c>
      <c r="L561" s="210"/>
    </row>
    <row r="562" spans="1:12" s="76" customFormat="1" ht="14.15" customHeight="1" thickBot="1" x14ac:dyDescent="0.3">
      <c r="A562" s="114"/>
      <c r="B562" s="714"/>
      <c r="C562" s="17">
        <v>5</v>
      </c>
      <c r="D562" s="413">
        <v>828507</v>
      </c>
      <c r="E562" s="414">
        <v>621381</v>
      </c>
      <c r="F562" s="414">
        <v>517818</v>
      </c>
      <c r="G562" s="415">
        <v>310689</v>
      </c>
      <c r="H562" s="417">
        <v>871590</v>
      </c>
      <c r="I562" s="418">
        <v>653694</v>
      </c>
      <c r="J562" s="418">
        <v>544743</v>
      </c>
      <c r="K562" s="419">
        <v>326847</v>
      </c>
      <c r="L562" s="210"/>
    </row>
    <row r="563" spans="1:12" s="76" customFormat="1" ht="14.15" customHeight="1" x14ac:dyDescent="0.25">
      <c r="A563" s="114">
        <v>7</v>
      </c>
      <c r="B563" s="712" t="s">
        <v>222</v>
      </c>
      <c r="C563" s="14">
        <v>1</v>
      </c>
      <c r="D563" s="405">
        <v>853551</v>
      </c>
      <c r="E563" s="406">
        <v>640164</v>
      </c>
      <c r="F563" s="406">
        <v>533469</v>
      </c>
      <c r="G563" s="407">
        <v>320082</v>
      </c>
      <c r="H563" s="405">
        <v>897936</v>
      </c>
      <c r="I563" s="406">
        <v>673452</v>
      </c>
      <c r="J563" s="406">
        <v>561210</v>
      </c>
      <c r="K563" s="412">
        <v>336726</v>
      </c>
      <c r="L563" s="210"/>
    </row>
    <row r="564" spans="1:12" s="76" customFormat="1" ht="14.15" customHeight="1" x14ac:dyDescent="0.25">
      <c r="A564" s="114"/>
      <c r="B564" s="713"/>
      <c r="C564" s="16">
        <v>2</v>
      </c>
      <c r="D564" s="413">
        <v>866358</v>
      </c>
      <c r="E564" s="414">
        <v>649770</v>
      </c>
      <c r="F564" s="414">
        <v>541473</v>
      </c>
      <c r="G564" s="415">
        <v>324885</v>
      </c>
      <c r="H564" s="413">
        <v>911409</v>
      </c>
      <c r="I564" s="414">
        <v>683556</v>
      </c>
      <c r="J564" s="414">
        <v>569631</v>
      </c>
      <c r="K564" s="416">
        <v>341778</v>
      </c>
      <c r="L564" s="210"/>
    </row>
    <row r="565" spans="1:12" s="76" customFormat="1" ht="14.15" customHeight="1" x14ac:dyDescent="0.25">
      <c r="A565" s="114"/>
      <c r="B565" s="713"/>
      <c r="C565" s="16">
        <v>3</v>
      </c>
      <c r="D565" s="413">
        <v>879360</v>
      </c>
      <c r="E565" s="414">
        <v>659520</v>
      </c>
      <c r="F565" s="414">
        <v>549600</v>
      </c>
      <c r="G565" s="415">
        <v>329760</v>
      </c>
      <c r="H565" s="413">
        <v>925086</v>
      </c>
      <c r="I565" s="414">
        <v>693816</v>
      </c>
      <c r="J565" s="414">
        <v>578178</v>
      </c>
      <c r="K565" s="416">
        <v>346908</v>
      </c>
      <c r="L565" s="210"/>
    </row>
    <row r="566" spans="1:12" s="76" customFormat="1" ht="14.15" customHeight="1" x14ac:dyDescent="0.25">
      <c r="A566" s="114"/>
      <c r="B566" s="713"/>
      <c r="C566" s="16">
        <v>4</v>
      </c>
      <c r="D566" s="413">
        <v>892551</v>
      </c>
      <c r="E566" s="414">
        <v>669414</v>
      </c>
      <c r="F566" s="414">
        <v>557844</v>
      </c>
      <c r="G566" s="415">
        <v>334707</v>
      </c>
      <c r="H566" s="413">
        <v>938964</v>
      </c>
      <c r="I566" s="414">
        <v>704223</v>
      </c>
      <c r="J566" s="414">
        <v>586854</v>
      </c>
      <c r="K566" s="416">
        <v>352113</v>
      </c>
      <c r="L566" s="210"/>
    </row>
    <row r="567" spans="1:12" s="76" customFormat="1" ht="14.15" customHeight="1" thickBot="1" x14ac:dyDescent="0.3">
      <c r="A567" s="114"/>
      <c r="B567" s="714"/>
      <c r="C567" s="17">
        <v>5</v>
      </c>
      <c r="D567" s="413">
        <v>905931</v>
      </c>
      <c r="E567" s="414">
        <v>679449</v>
      </c>
      <c r="F567" s="414">
        <v>566208</v>
      </c>
      <c r="G567" s="415">
        <v>339723</v>
      </c>
      <c r="H567" s="417">
        <v>953040</v>
      </c>
      <c r="I567" s="418">
        <v>714780</v>
      </c>
      <c r="J567" s="418">
        <v>595650</v>
      </c>
      <c r="K567" s="419">
        <v>357390</v>
      </c>
      <c r="L567" s="210"/>
    </row>
    <row r="568" spans="1:12" s="76" customFormat="1" ht="14.15" customHeight="1" x14ac:dyDescent="0.25">
      <c r="A568" s="114">
        <v>8</v>
      </c>
      <c r="B568" s="712" t="s">
        <v>223</v>
      </c>
      <c r="C568" s="14">
        <v>1</v>
      </c>
      <c r="D568" s="405">
        <v>853551</v>
      </c>
      <c r="E568" s="406">
        <v>640164</v>
      </c>
      <c r="F568" s="406">
        <v>533469</v>
      </c>
      <c r="G568" s="407">
        <v>320082</v>
      </c>
      <c r="H568" s="405">
        <v>897936</v>
      </c>
      <c r="I568" s="406">
        <v>673452</v>
      </c>
      <c r="J568" s="406">
        <v>561210</v>
      </c>
      <c r="K568" s="412">
        <v>336726</v>
      </c>
      <c r="L568" s="210"/>
    </row>
    <row r="569" spans="1:12" s="76" customFormat="1" ht="14.15" customHeight="1" x14ac:dyDescent="0.25">
      <c r="A569" s="114"/>
      <c r="B569" s="713"/>
      <c r="C569" s="16">
        <v>2</v>
      </c>
      <c r="D569" s="413">
        <v>866358</v>
      </c>
      <c r="E569" s="414">
        <v>649770</v>
      </c>
      <c r="F569" s="414">
        <v>541473</v>
      </c>
      <c r="G569" s="415">
        <v>324885</v>
      </c>
      <c r="H569" s="413">
        <v>911409</v>
      </c>
      <c r="I569" s="414">
        <v>683556</v>
      </c>
      <c r="J569" s="414">
        <v>569631</v>
      </c>
      <c r="K569" s="416">
        <v>341778</v>
      </c>
      <c r="L569" s="210"/>
    </row>
    <row r="570" spans="1:12" s="76" customFormat="1" ht="14.15" customHeight="1" x14ac:dyDescent="0.25">
      <c r="A570" s="114"/>
      <c r="B570" s="713"/>
      <c r="C570" s="16">
        <v>3</v>
      </c>
      <c r="D570" s="413">
        <v>879360</v>
      </c>
      <c r="E570" s="414">
        <v>659520</v>
      </c>
      <c r="F570" s="414">
        <v>549600</v>
      </c>
      <c r="G570" s="415">
        <v>329760</v>
      </c>
      <c r="H570" s="413">
        <v>925086</v>
      </c>
      <c r="I570" s="414">
        <v>693816</v>
      </c>
      <c r="J570" s="414">
        <v>578178</v>
      </c>
      <c r="K570" s="416">
        <v>346908</v>
      </c>
      <c r="L570" s="210"/>
    </row>
    <row r="571" spans="1:12" s="76" customFormat="1" ht="14.15" customHeight="1" x14ac:dyDescent="0.25">
      <c r="A571" s="114"/>
      <c r="B571" s="713"/>
      <c r="C571" s="16">
        <v>4</v>
      </c>
      <c r="D571" s="413">
        <v>892551</v>
      </c>
      <c r="E571" s="414">
        <v>669414</v>
      </c>
      <c r="F571" s="414">
        <v>557844</v>
      </c>
      <c r="G571" s="415">
        <v>334707</v>
      </c>
      <c r="H571" s="413">
        <v>938964</v>
      </c>
      <c r="I571" s="414">
        <v>704223</v>
      </c>
      <c r="J571" s="414">
        <v>586854</v>
      </c>
      <c r="K571" s="416">
        <v>352113</v>
      </c>
      <c r="L571" s="210"/>
    </row>
    <row r="572" spans="1:12" s="76" customFormat="1" ht="14.15" customHeight="1" x14ac:dyDescent="0.25">
      <c r="A572" s="114"/>
      <c r="B572" s="713"/>
      <c r="C572" s="16">
        <v>5</v>
      </c>
      <c r="D572" s="413">
        <v>905931</v>
      </c>
      <c r="E572" s="414">
        <v>679449</v>
      </c>
      <c r="F572" s="414">
        <v>566208</v>
      </c>
      <c r="G572" s="415">
        <v>339723</v>
      </c>
      <c r="H572" s="413">
        <v>953040</v>
      </c>
      <c r="I572" s="414">
        <v>714780</v>
      </c>
      <c r="J572" s="414">
        <v>595650</v>
      </c>
      <c r="K572" s="416">
        <v>357390</v>
      </c>
      <c r="L572" s="210"/>
    </row>
    <row r="573" spans="1:12" s="76" customFormat="1" ht="14.15" customHeight="1" x14ac:dyDescent="0.25">
      <c r="A573" s="114"/>
      <c r="B573" s="713"/>
      <c r="C573" s="16">
        <v>6</v>
      </c>
      <c r="D573" s="413">
        <v>919518</v>
      </c>
      <c r="E573" s="414">
        <v>689640</v>
      </c>
      <c r="F573" s="414">
        <v>574698</v>
      </c>
      <c r="G573" s="415">
        <v>344820</v>
      </c>
      <c r="H573" s="413">
        <v>967332</v>
      </c>
      <c r="I573" s="414">
        <v>725499</v>
      </c>
      <c r="J573" s="414">
        <v>604584</v>
      </c>
      <c r="K573" s="416">
        <v>362751</v>
      </c>
      <c r="L573" s="210"/>
    </row>
    <row r="574" spans="1:12" s="76" customFormat="1" ht="14.15" customHeight="1" x14ac:dyDescent="0.25">
      <c r="A574" s="114"/>
      <c r="B574" s="713"/>
      <c r="C574" s="16">
        <v>7</v>
      </c>
      <c r="D574" s="413">
        <v>933312</v>
      </c>
      <c r="E574" s="414">
        <v>699984</v>
      </c>
      <c r="F574" s="414">
        <v>583320</v>
      </c>
      <c r="G574" s="415">
        <v>349992</v>
      </c>
      <c r="H574" s="413">
        <v>981843</v>
      </c>
      <c r="I574" s="414">
        <v>736383</v>
      </c>
      <c r="J574" s="414">
        <v>613653</v>
      </c>
      <c r="K574" s="416">
        <v>368190</v>
      </c>
      <c r="L574" s="210"/>
    </row>
    <row r="575" spans="1:12" s="76" customFormat="1" ht="14.15" customHeight="1" x14ac:dyDescent="0.25">
      <c r="A575" s="114"/>
      <c r="B575" s="713"/>
      <c r="C575" s="16">
        <v>8</v>
      </c>
      <c r="D575" s="413">
        <v>947313</v>
      </c>
      <c r="E575" s="414">
        <v>710484</v>
      </c>
      <c r="F575" s="414">
        <v>592071</v>
      </c>
      <c r="G575" s="415">
        <v>355242</v>
      </c>
      <c r="H575" s="413">
        <v>996573</v>
      </c>
      <c r="I575" s="414">
        <v>747429</v>
      </c>
      <c r="J575" s="414">
        <v>622857</v>
      </c>
      <c r="K575" s="416">
        <v>373716</v>
      </c>
      <c r="L575" s="210"/>
    </row>
    <row r="576" spans="1:12" s="76" customFormat="1" ht="14.15" customHeight="1" x14ac:dyDescent="0.25">
      <c r="A576" s="114"/>
      <c r="B576" s="713"/>
      <c r="C576" s="16">
        <v>9</v>
      </c>
      <c r="D576" s="413">
        <v>961521</v>
      </c>
      <c r="E576" s="414">
        <v>721140</v>
      </c>
      <c r="F576" s="414">
        <v>600951</v>
      </c>
      <c r="G576" s="415">
        <v>360570</v>
      </c>
      <c r="H576" s="413">
        <v>1011519</v>
      </c>
      <c r="I576" s="414">
        <v>758640</v>
      </c>
      <c r="J576" s="414">
        <v>632199</v>
      </c>
      <c r="K576" s="416">
        <v>379320</v>
      </c>
      <c r="L576" s="210"/>
    </row>
    <row r="577" spans="1:12" s="76" customFormat="1" ht="14.15" customHeight="1" x14ac:dyDescent="0.25">
      <c r="A577" s="114"/>
      <c r="B577" s="713"/>
      <c r="C577" s="16">
        <v>10</v>
      </c>
      <c r="D577" s="413">
        <v>975945</v>
      </c>
      <c r="E577" s="414">
        <v>731958</v>
      </c>
      <c r="F577" s="414">
        <v>609966</v>
      </c>
      <c r="G577" s="415">
        <v>365979</v>
      </c>
      <c r="H577" s="413">
        <v>1026693</v>
      </c>
      <c r="I577" s="414">
        <v>770019</v>
      </c>
      <c r="J577" s="414">
        <v>641682</v>
      </c>
      <c r="K577" s="416">
        <v>385011</v>
      </c>
      <c r="L577" s="210"/>
    </row>
    <row r="578" spans="1:12" s="76" customFormat="1" ht="14.15" customHeight="1" thickBot="1" x14ac:dyDescent="0.3">
      <c r="A578" s="114"/>
      <c r="B578" s="714"/>
      <c r="C578" s="17">
        <v>11</v>
      </c>
      <c r="D578" s="413">
        <v>990585</v>
      </c>
      <c r="E578" s="414">
        <v>742938</v>
      </c>
      <c r="F578" s="414">
        <v>619116</v>
      </c>
      <c r="G578" s="415">
        <v>371469</v>
      </c>
      <c r="H578" s="417">
        <v>1042095</v>
      </c>
      <c r="I578" s="418">
        <v>781572</v>
      </c>
      <c r="J578" s="418">
        <v>651309</v>
      </c>
      <c r="K578" s="419">
        <v>390786</v>
      </c>
      <c r="L578" s="210"/>
    </row>
    <row r="579" spans="1:12" s="76" customFormat="1" ht="14.15" customHeight="1" x14ac:dyDescent="0.25">
      <c r="A579" s="114">
        <v>9</v>
      </c>
      <c r="B579" s="712" t="s">
        <v>224</v>
      </c>
      <c r="C579" s="14">
        <v>1</v>
      </c>
      <c r="D579" s="405">
        <v>975945</v>
      </c>
      <c r="E579" s="406">
        <v>731958</v>
      </c>
      <c r="F579" s="406">
        <v>609966</v>
      </c>
      <c r="G579" s="407">
        <v>365979</v>
      </c>
      <c r="H579" s="405">
        <v>1026693</v>
      </c>
      <c r="I579" s="406">
        <v>770019</v>
      </c>
      <c r="J579" s="406">
        <v>641682</v>
      </c>
      <c r="K579" s="412">
        <v>385011</v>
      </c>
      <c r="L579" s="210"/>
    </row>
    <row r="580" spans="1:12" s="76" customFormat="1" ht="14.15" customHeight="1" x14ac:dyDescent="0.25">
      <c r="A580" s="114"/>
      <c r="B580" s="713"/>
      <c r="C580" s="16">
        <v>2</v>
      </c>
      <c r="D580" s="413">
        <v>990585</v>
      </c>
      <c r="E580" s="414">
        <v>742938</v>
      </c>
      <c r="F580" s="414">
        <v>619116</v>
      </c>
      <c r="G580" s="415">
        <v>371469</v>
      </c>
      <c r="H580" s="413">
        <v>1042095</v>
      </c>
      <c r="I580" s="414">
        <v>781572</v>
      </c>
      <c r="J580" s="414">
        <v>651309</v>
      </c>
      <c r="K580" s="416">
        <v>390786</v>
      </c>
      <c r="L580" s="210"/>
    </row>
    <row r="581" spans="1:12" s="76" customFormat="1" ht="14.15" customHeight="1" x14ac:dyDescent="0.25">
      <c r="A581" s="114"/>
      <c r="B581" s="713"/>
      <c r="C581" s="16">
        <v>3</v>
      </c>
      <c r="D581" s="413">
        <v>1005444</v>
      </c>
      <c r="E581" s="414">
        <v>754083</v>
      </c>
      <c r="F581" s="414">
        <v>628404</v>
      </c>
      <c r="G581" s="415">
        <v>377043</v>
      </c>
      <c r="H581" s="413">
        <v>1057728</v>
      </c>
      <c r="I581" s="414">
        <v>793296</v>
      </c>
      <c r="J581" s="414">
        <v>661080</v>
      </c>
      <c r="K581" s="416">
        <v>396648</v>
      </c>
      <c r="L581" s="210"/>
    </row>
    <row r="582" spans="1:12" s="76" customFormat="1" ht="14.15" customHeight="1" x14ac:dyDescent="0.25">
      <c r="A582" s="114"/>
      <c r="B582" s="713"/>
      <c r="C582" s="16">
        <v>4</v>
      </c>
      <c r="D582" s="413">
        <v>1020522</v>
      </c>
      <c r="E582" s="414">
        <v>765393</v>
      </c>
      <c r="F582" s="414">
        <v>637827</v>
      </c>
      <c r="G582" s="415">
        <v>382695</v>
      </c>
      <c r="H582" s="413">
        <v>1073589</v>
      </c>
      <c r="I582" s="414">
        <v>805191</v>
      </c>
      <c r="J582" s="414">
        <v>670992</v>
      </c>
      <c r="K582" s="416">
        <v>402597</v>
      </c>
      <c r="L582" s="210"/>
    </row>
    <row r="583" spans="1:12" s="76" customFormat="1" ht="14.15" customHeight="1" x14ac:dyDescent="0.25">
      <c r="A583" s="114"/>
      <c r="B583" s="713"/>
      <c r="C583" s="16">
        <v>5</v>
      </c>
      <c r="D583" s="413">
        <v>1035831</v>
      </c>
      <c r="E583" s="414">
        <v>776874</v>
      </c>
      <c r="F583" s="414">
        <v>647394</v>
      </c>
      <c r="G583" s="415">
        <v>388437</v>
      </c>
      <c r="H583" s="413">
        <v>1089693</v>
      </c>
      <c r="I583" s="414">
        <v>817269</v>
      </c>
      <c r="J583" s="414">
        <v>681057</v>
      </c>
      <c r="K583" s="416">
        <v>408636</v>
      </c>
      <c r="L583" s="210"/>
    </row>
    <row r="584" spans="1:12" s="76" customFormat="1" ht="14.15" customHeight="1" thickBot="1" x14ac:dyDescent="0.3">
      <c r="A584" s="114"/>
      <c r="B584" s="714"/>
      <c r="C584" s="17">
        <v>6</v>
      </c>
      <c r="D584" s="413">
        <v>1051368</v>
      </c>
      <c r="E584" s="414">
        <v>788526</v>
      </c>
      <c r="F584" s="414">
        <v>657105</v>
      </c>
      <c r="G584" s="415">
        <v>394263</v>
      </c>
      <c r="H584" s="417">
        <v>1106040</v>
      </c>
      <c r="I584" s="418">
        <v>829530</v>
      </c>
      <c r="J584" s="418">
        <v>691275</v>
      </c>
      <c r="K584" s="419">
        <v>414765</v>
      </c>
      <c r="L584" s="210"/>
    </row>
    <row r="585" spans="1:12" s="76" customFormat="1" ht="14.15" customHeight="1" x14ac:dyDescent="0.25">
      <c r="A585" s="114">
        <v>10</v>
      </c>
      <c r="B585" s="712" t="s">
        <v>225</v>
      </c>
      <c r="C585" s="14">
        <v>1</v>
      </c>
      <c r="D585" s="405">
        <v>1035831</v>
      </c>
      <c r="E585" s="406">
        <v>776874</v>
      </c>
      <c r="F585" s="406">
        <v>647394</v>
      </c>
      <c r="G585" s="407">
        <v>388437</v>
      </c>
      <c r="H585" s="405">
        <v>1089693</v>
      </c>
      <c r="I585" s="406">
        <v>817269</v>
      </c>
      <c r="J585" s="406">
        <v>681057</v>
      </c>
      <c r="K585" s="412">
        <v>408636</v>
      </c>
      <c r="L585" s="210"/>
    </row>
    <row r="586" spans="1:12" s="76" customFormat="1" ht="14.15" customHeight="1" x14ac:dyDescent="0.25">
      <c r="A586" s="114"/>
      <c r="B586" s="713"/>
      <c r="C586" s="16">
        <v>2</v>
      </c>
      <c r="D586" s="413">
        <v>1051368</v>
      </c>
      <c r="E586" s="414">
        <v>788526</v>
      </c>
      <c r="F586" s="414">
        <v>657105</v>
      </c>
      <c r="G586" s="415">
        <v>394263</v>
      </c>
      <c r="H586" s="413">
        <v>1106040</v>
      </c>
      <c r="I586" s="414">
        <v>829530</v>
      </c>
      <c r="J586" s="414">
        <v>691275</v>
      </c>
      <c r="K586" s="416">
        <v>414765</v>
      </c>
      <c r="L586" s="210"/>
    </row>
    <row r="587" spans="1:12" s="76" customFormat="1" ht="14.15" customHeight="1" x14ac:dyDescent="0.25">
      <c r="A587" s="114"/>
      <c r="B587" s="713"/>
      <c r="C587" s="16">
        <v>3</v>
      </c>
      <c r="D587" s="413">
        <v>1067145</v>
      </c>
      <c r="E587" s="414">
        <v>800358</v>
      </c>
      <c r="F587" s="414">
        <v>666966</v>
      </c>
      <c r="G587" s="415">
        <v>400179</v>
      </c>
      <c r="H587" s="413">
        <v>1122636</v>
      </c>
      <c r="I587" s="414">
        <v>841977</v>
      </c>
      <c r="J587" s="414">
        <v>701649</v>
      </c>
      <c r="K587" s="416">
        <v>420990</v>
      </c>
      <c r="L587" s="210"/>
    </row>
    <row r="588" spans="1:12" s="76" customFormat="1" ht="14.15" customHeight="1" x14ac:dyDescent="0.25">
      <c r="A588" s="114"/>
      <c r="B588" s="713"/>
      <c r="C588" s="16">
        <v>4</v>
      </c>
      <c r="D588" s="413">
        <v>1083147</v>
      </c>
      <c r="E588" s="414">
        <v>812361</v>
      </c>
      <c r="F588" s="414">
        <v>676968</v>
      </c>
      <c r="G588" s="415">
        <v>406179</v>
      </c>
      <c r="H588" s="413">
        <v>1139472</v>
      </c>
      <c r="I588" s="414">
        <v>854604</v>
      </c>
      <c r="J588" s="414">
        <v>712170</v>
      </c>
      <c r="K588" s="416">
        <v>427302</v>
      </c>
      <c r="L588" s="210"/>
    </row>
    <row r="589" spans="1:12" s="76" customFormat="1" ht="14.15" customHeight="1" x14ac:dyDescent="0.25">
      <c r="A589" s="114"/>
      <c r="B589" s="713"/>
      <c r="C589" s="16">
        <v>5</v>
      </c>
      <c r="D589" s="413">
        <v>1099392</v>
      </c>
      <c r="E589" s="414">
        <v>824544</v>
      </c>
      <c r="F589" s="414">
        <v>687120</v>
      </c>
      <c r="G589" s="415">
        <v>412272</v>
      </c>
      <c r="H589" s="413">
        <v>1156560</v>
      </c>
      <c r="I589" s="414">
        <v>867420</v>
      </c>
      <c r="J589" s="414">
        <v>722850</v>
      </c>
      <c r="K589" s="416">
        <v>433710</v>
      </c>
      <c r="L589" s="210"/>
    </row>
    <row r="590" spans="1:12" s="76" customFormat="1" ht="14.15" customHeight="1" thickBot="1" x14ac:dyDescent="0.3">
      <c r="A590" s="115"/>
      <c r="B590" s="714"/>
      <c r="C590" s="17">
        <v>6</v>
      </c>
      <c r="D590" s="413">
        <v>1115874</v>
      </c>
      <c r="E590" s="414">
        <v>836907</v>
      </c>
      <c r="F590" s="414">
        <v>697422</v>
      </c>
      <c r="G590" s="415">
        <v>418452</v>
      </c>
      <c r="H590" s="417">
        <v>1173900</v>
      </c>
      <c r="I590" s="418">
        <v>880425</v>
      </c>
      <c r="J590" s="418">
        <v>733689</v>
      </c>
      <c r="K590" s="419">
        <v>440214</v>
      </c>
      <c r="L590" s="210"/>
    </row>
    <row r="591" spans="1:12" s="76" customFormat="1" ht="14.15" customHeight="1" x14ac:dyDescent="0.25">
      <c r="A591" s="114">
        <v>11</v>
      </c>
      <c r="B591" s="712" t="s">
        <v>300</v>
      </c>
      <c r="C591" s="14">
        <v>1</v>
      </c>
      <c r="D591" s="405">
        <v>1257033</v>
      </c>
      <c r="E591" s="406">
        <v>942774</v>
      </c>
      <c r="F591" s="406">
        <v>785646</v>
      </c>
      <c r="G591" s="407">
        <v>471387</v>
      </c>
      <c r="H591" s="405">
        <v>1322400</v>
      </c>
      <c r="I591" s="406">
        <v>991800</v>
      </c>
      <c r="J591" s="406">
        <v>826500</v>
      </c>
      <c r="K591" s="412">
        <v>495900</v>
      </c>
      <c r="L591" s="210"/>
    </row>
    <row r="592" spans="1:12" s="76" customFormat="1" ht="14.15" customHeight="1" x14ac:dyDescent="0.25">
      <c r="A592" s="114"/>
      <c r="B592" s="718"/>
      <c r="C592" s="19">
        <v>2</v>
      </c>
      <c r="D592" s="413">
        <v>1275885</v>
      </c>
      <c r="E592" s="414">
        <v>956913</v>
      </c>
      <c r="F592" s="414">
        <v>797427</v>
      </c>
      <c r="G592" s="415">
        <v>478458</v>
      </c>
      <c r="H592" s="413">
        <v>1342230</v>
      </c>
      <c r="I592" s="414">
        <v>1006674</v>
      </c>
      <c r="J592" s="414">
        <v>838893</v>
      </c>
      <c r="K592" s="416">
        <v>503337</v>
      </c>
      <c r="L592" s="210"/>
    </row>
    <row r="593" spans="1:12" s="76" customFormat="1" ht="14.15" customHeight="1" x14ac:dyDescent="0.25">
      <c r="A593" s="114"/>
      <c r="B593" s="718"/>
      <c r="C593" s="19">
        <v>3</v>
      </c>
      <c r="D593" s="413">
        <v>1295025</v>
      </c>
      <c r="E593" s="414">
        <v>971268</v>
      </c>
      <c r="F593" s="414">
        <v>809391</v>
      </c>
      <c r="G593" s="415">
        <v>485634</v>
      </c>
      <c r="H593" s="413">
        <v>1362366</v>
      </c>
      <c r="I593" s="414">
        <v>1021776</v>
      </c>
      <c r="J593" s="414">
        <v>851478</v>
      </c>
      <c r="K593" s="416">
        <v>510888</v>
      </c>
      <c r="L593" s="210"/>
    </row>
    <row r="594" spans="1:12" s="76" customFormat="1" ht="14.15" customHeight="1" x14ac:dyDescent="0.25">
      <c r="A594" s="114"/>
      <c r="B594" s="718"/>
      <c r="C594" s="19">
        <v>4</v>
      </c>
      <c r="D594" s="413">
        <v>1314450</v>
      </c>
      <c r="E594" s="414">
        <v>985839</v>
      </c>
      <c r="F594" s="414">
        <v>821532</v>
      </c>
      <c r="G594" s="415">
        <v>492918</v>
      </c>
      <c r="H594" s="413">
        <v>1382802</v>
      </c>
      <c r="I594" s="414">
        <v>1037103</v>
      </c>
      <c r="J594" s="414">
        <v>864252</v>
      </c>
      <c r="K594" s="416">
        <v>518550</v>
      </c>
      <c r="L594" s="210"/>
    </row>
    <row r="595" spans="1:12" s="76" customFormat="1" ht="14.15" customHeight="1" x14ac:dyDescent="0.25">
      <c r="A595" s="114"/>
      <c r="B595" s="718"/>
      <c r="C595" s="19">
        <v>5</v>
      </c>
      <c r="D595" s="413">
        <v>1334160</v>
      </c>
      <c r="E595" s="414">
        <v>1000620</v>
      </c>
      <c r="F595" s="414">
        <v>833850</v>
      </c>
      <c r="G595" s="415">
        <v>500310</v>
      </c>
      <c r="H595" s="413">
        <v>1403535</v>
      </c>
      <c r="I595" s="414">
        <v>1052652</v>
      </c>
      <c r="J595" s="414">
        <v>877209</v>
      </c>
      <c r="K595" s="416">
        <v>526326</v>
      </c>
      <c r="L595" s="210"/>
    </row>
    <row r="596" spans="1:12" s="76" customFormat="1" ht="14.15" customHeight="1" x14ac:dyDescent="0.25">
      <c r="A596" s="114"/>
      <c r="B596" s="713"/>
      <c r="C596" s="19">
        <v>6</v>
      </c>
      <c r="D596" s="413">
        <v>1354182</v>
      </c>
      <c r="E596" s="414">
        <v>1015638</v>
      </c>
      <c r="F596" s="414">
        <v>846363</v>
      </c>
      <c r="G596" s="415">
        <v>507819</v>
      </c>
      <c r="H596" s="413">
        <v>1424598</v>
      </c>
      <c r="I596" s="414">
        <v>1068450</v>
      </c>
      <c r="J596" s="414">
        <v>890373</v>
      </c>
      <c r="K596" s="416">
        <v>534225</v>
      </c>
      <c r="L596" s="210"/>
    </row>
    <row r="597" spans="1:12" s="76" customFormat="1" ht="14.15" customHeight="1" x14ac:dyDescent="0.25">
      <c r="A597" s="114"/>
      <c r="B597" s="713"/>
      <c r="C597" s="19">
        <v>7</v>
      </c>
      <c r="D597" s="413">
        <v>1374492</v>
      </c>
      <c r="E597" s="414">
        <v>1030869</v>
      </c>
      <c r="F597" s="414">
        <v>859059</v>
      </c>
      <c r="G597" s="415">
        <v>515436</v>
      </c>
      <c r="H597" s="413">
        <v>1445967</v>
      </c>
      <c r="I597" s="414">
        <v>1084476</v>
      </c>
      <c r="J597" s="414">
        <v>903729</v>
      </c>
      <c r="K597" s="416">
        <v>542238</v>
      </c>
      <c r="L597" s="210"/>
    </row>
    <row r="598" spans="1:12" s="76" customFormat="1" ht="14.15" customHeight="1" x14ac:dyDescent="0.25">
      <c r="A598" s="114"/>
      <c r="B598" s="713"/>
      <c r="C598" s="19">
        <v>8</v>
      </c>
      <c r="D598" s="413">
        <v>1395105</v>
      </c>
      <c r="E598" s="414">
        <v>1046328</v>
      </c>
      <c r="F598" s="414">
        <v>871941</v>
      </c>
      <c r="G598" s="415">
        <v>523164</v>
      </c>
      <c r="H598" s="413">
        <v>1467651</v>
      </c>
      <c r="I598" s="414">
        <v>1100739</v>
      </c>
      <c r="J598" s="414">
        <v>917283</v>
      </c>
      <c r="K598" s="416">
        <v>550368</v>
      </c>
      <c r="L598" s="210"/>
    </row>
    <row r="599" spans="1:12" s="76" customFormat="1" ht="14.15" customHeight="1" x14ac:dyDescent="0.25">
      <c r="A599" s="114"/>
      <c r="B599" s="713"/>
      <c r="C599" s="19">
        <v>9</v>
      </c>
      <c r="D599" s="413">
        <v>1416030</v>
      </c>
      <c r="E599" s="414">
        <v>1062024</v>
      </c>
      <c r="F599" s="414">
        <v>885018</v>
      </c>
      <c r="G599" s="415">
        <v>531012</v>
      </c>
      <c r="H599" s="413">
        <v>1489665</v>
      </c>
      <c r="I599" s="414">
        <v>1117248</v>
      </c>
      <c r="J599" s="414">
        <v>931041</v>
      </c>
      <c r="K599" s="416">
        <v>558624</v>
      </c>
      <c r="L599" s="210"/>
    </row>
    <row r="600" spans="1:12" s="76" customFormat="1" ht="14.15" customHeight="1" thickBot="1" x14ac:dyDescent="0.3">
      <c r="A600" s="114"/>
      <c r="B600" s="714"/>
      <c r="C600" s="17">
        <v>10</v>
      </c>
      <c r="D600" s="417">
        <v>1437270</v>
      </c>
      <c r="E600" s="418">
        <v>1077954</v>
      </c>
      <c r="F600" s="418">
        <v>898293</v>
      </c>
      <c r="G600" s="429">
        <v>538977</v>
      </c>
      <c r="H600" s="417">
        <v>1512009</v>
      </c>
      <c r="I600" s="418">
        <v>1134006</v>
      </c>
      <c r="J600" s="418">
        <v>945006</v>
      </c>
      <c r="K600" s="419">
        <v>567003</v>
      </c>
      <c r="L600" s="210"/>
    </row>
    <row r="601" spans="1:12" s="76" customFormat="1" ht="6" customHeight="1" thickBot="1" x14ac:dyDescent="0.3">
      <c r="A601" s="114"/>
      <c r="B601" s="48"/>
      <c r="C601" s="314"/>
      <c r="D601" s="363"/>
      <c r="E601" s="54"/>
      <c r="F601" s="54"/>
      <c r="G601" s="54"/>
      <c r="H601" s="370"/>
      <c r="I601" s="54"/>
      <c r="J601" s="54"/>
      <c r="K601" s="351"/>
      <c r="L601" s="210"/>
    </row>
    <row r="602" spans="1:12" s="76" customFormat="1" ht="18.649999999999999" customHeight="1" thickBot="1" x14ac:dyDescent="0.3">
      <c r="A602" s="114"/>
      <c r="B602" s="602" t="s">
        <v>227</v>
      </c>
      <c r="C602" s="602"/>
      <c r="D602" s="602"/>
      <c r="E602" s="602"/>
      <c r="F602" s="602"/>
      <c r="G602" s="602"/>
      <c r="H602" s="602"/>
      <c r="I602" s="602"/>
      <c r="J602" s="602"/>
      <c r="K602" s="602"/>
      <c r="L602" s="81"/>
    </row>
    <row r="603" spans="1:12" s="76" customFormat="1" ht="16.75" customHeight="1" thickBot="1" x14ac:dyDescent="0.3">
      <c r="A603" s="114"/>
      <c r="B603" s="151"/>
      <c r="C603" s="151"/>
      <c r="D603" s="628" t="s">
        <v>929</v>
      </c>
      <c r="E603" s="629"/>
      <c r="F603" s="629"/>
      <c r="G603" s="630"/>
      <c r="H603" s="639" t="s">
        <v>929</v>
      </c>
      <c r="I603" s="650"/>
      <c r="J603" s="650"/>
      <c r="K603" s="651"/>
    </row>
    <row r="604" spans="1:12" s="76" customFormat="1" ht="14.15" customHeight="1" x14ac:dyDescent="0.25">
      <c r="A604" s="114">
        <v>1</v>
      </c>
      <c r="B604" s="658" t="s">
        <v>228</v>
      </c>
      <c r="C604" s="20">
        <v>1</v>
      </c>
      <c r="D604" s="405">
        <v>853551</v>
      </c>
      <c r="E604" s="406">
        <v>640164</v>
      </c>
      <c r="F604" s="406">
        <v>533469</v>
      </c>
      <c r="G604" s="407">
        <v>320082</v>
      </c>
      <c r="H604" s="405">
        <v>897936</v>
      </c>
      <c r="I604" s="406">
        <v>673452</v>
      </c>
      <c r="J604" s="406">
        <v>561210</v>
      </c>
      <c r="K604" s="412">
        <v>336726</v>
      </c>
      <c r="L604" s="210"/>
    </row>
    <row r="605" spans="1:12" s="76" customFormat="1" ht="14.15" customHeight="1" x14ac:dyDescent="0.25">
      <c r="A605" s="114"/>
      <c r="B605" s="659"/>
      <c r="C605" s="23">
        <v>2</v>
      </c>
      <c r="D605" s="413">
        <v>866358</v>
      </c>
      <c r="E605" s="414">
        <v>649770</v>
      </c>
      <c r="F605" s="414">
        <v>541473</v>
      </c>
      <c r="G605" s="415">
        <v>324885</v>
      </c>
      <c r="H605" s="413">
        <v>911409</v>
      </c>
      <c r="I605" s="414">
        <v>683556</v>
      </c>
      <c r="J605" s="414">
        <v>569631</v>
      </c>
      <c r="K605" s="416">
        <v>341778</v>
      </c>
      <c r="L605" s="210"/>
    </row>
    <row r="606" spans="1:12" s="76" customFormat="1" ht="14.15" customHeight="1" x14ac:dyDescent="0.25">
      <c r="A606" s="114"/>
      <c r="B606" s="659"/>
      <c r="C606" s="23">
        <v>3</v>
      </c>
      <c r="D606" s="413">
        <v>879360</v>
      </c>
      <c r="E606" s="414">
        <v>659520</v>
      </c>
      <c r="F606" s="414">
        <v>549600</v>
      </c>
      <c r="G606" s="415">
        <v>329760</v>
      </c>
      <c r="H606" s="413">
        <v>925086</v>
      </c>
      <c r="I606" s="414">
        <v>693816</v>
      </c>
      <c r="J606" s="414">
        <v>578178</v>
      </c>
      <c r="K606" s="416">
        <v>346908</v>
      </c>
      <c r="L606" s="210"/>
    </row>
    <row r="607" spans="1:12" s="76" customFormat="1" ht="14.15" customHeight="1" x14ac:dyDescent="0.25">
      <c r="A607" s="114"/>
      <c r="B607" s="659"/>
      <c r="C607" s="23">
        <v>4</v>
      </c>
      <c r="D607" s="413">
        <v>892551</v>
      </c>
      <c r="E607" s="414">
        <v>669414</v>
      </c>
      <c r="F607" s="414">
        <v>557844</v>
      </c>
      <c r="G607" s="415">
        <v>334707</v>
      </c>
      <c r="H607" s="413">
        <v>938964</v>
      </c>
      <c r="I607" s="414">
        <v>704223</v>
      </c>
      <c r="J607" s="414">
        <v>586854</v>
      </c>
      <c r="K607" s="416">
        <v>352113</v>
      </c>
      <c r="L607" s="210"/>
    </row>
    <row r="608" spans="1:12" s="76" customFormat="1" ht="14.15" customHeight="1" thickBot="1" x14ac:dyDescent="0.3">
      <c r="A608" s="114"/>
      <c r="B608" s="660"/>
      <c r="C608" s="24">
        <v>5</v>
      </c>
      <c r="D608" s="413">
        <v>905931</v>
      </c>
      <c r="E608" s="414">
        <v>679449</v>
      </c>
      <c r="F608" s="414">
        <v>566208</v>
      </c>
      <c r="G608" s="415">
        <v>339723</v>
      </c>
      <c r="H608" s="417">
        <v>953040</v>
      </c>
      <c r="I608" s="418">
        <v>714780</v>
      </c>
      <c r="J608" s="418">
        <v>595650</v>
      </c>
      <c r="K608" s="419">
        <v>357390</v>
      </c>
      <c r="L608" s="210"/>
    </row>
    <row r="609" spans="1:12" s="76" customFormat="1" ht="14.15" customHeight="1" x14ac:dyDescent="0.25">
      <c r="A609" s="114">
        <v>2</v>
      </c>
      <c r="B609" s="584" t="s">
        <v>229</v>
      </c>
      <c r="C609" s="20">
        <v>1</v>
      </c>
      <c r="D609" s="405">
        <v>933312</v>
      </c>
      <c r="E609" s="406">
        <v>699984</v>
      </c>
      <c r="F609" s="406">
        <v>583320</v>
      </c>
      <c r="G609" s="407">
        <v>349992</v>
      </c>
      <c r="H609" s="405">
        <v>981843</v>
      </c>
      <c r="I609" s="406">
        <v>736383</v>
      </c>
      <c r="J609" s="406">
        <v>613653</v>
      </c>
      <c r="K609" s="412">
        <v>368190</v>
      </c>
      <c r="L609" s="210"/>
    </row>
    <row r="610" spans="1:12" s="76" customFormat="1" ht="14.15" customHeight="1" x14ac:dyDescent="0.25">
      <c r="A610" s="114"/>
      <c r="B610" s="582"/>
      <c r="C610" s="23">
        <v>2</v>
      </c>
      <c r="D610" s="413">
        <v>947313</v>
      </c>
      <c r="E610" s="414">
        <v>710484</v>
      </c>
      <c r="F610" s="414">
        <v>592071</v>
      </c>
      <c r="G610" s="415">
        <v>355242</v>
      </c>
      <c r="H610" s="413">
        <v>996573</v>
      </c>
      <c r="I610" s="414">
        <v>747429</v>
      </c>
      <c r="J610" s="414">
        <v>622857</v>
      </c>
      <c r="K610" s="416">
        <v>373716</v>
      </c>
      <c r="L610" s="210"/>
    </row>
    <row r="611" spans="1:12" s="76" customFormat="1" ht="14.15" customHeight="1" x14ac:dyDescent="0.25">
      <c r="A611" s="114"/>
      <c r="B611" s="582"/>
      <c r="C611" s="23">
        <v>3</v>
      </c>
      <c r="D611" s="413">
        <v>961521</v>
      </c>
      <c r="E611" s="414">
        <v>721140</v>
      </c>
      <c r="F611" s="414">
        <v>600951</v>
      </c>
      <c r="G611" s="415">
        <v>360570</v>
      </c>
      <c r="H611" s="413">
        <v>1011519</v>
      </c>
      <c r="I611" s="414">
        <v>758640</v>
      </c>
      <c r="J611" s="414">
        <v>632199</v>
      </c>
      <c r="K611" s="416">
        <v>379320</v>
      </c>
      <c r="L611" s="210"/>
    </row>
    <row r="612" spans="1:12" s="76" customFormat="1" ht="14.15" customHeight="1" x14ac:dyDescent="0.25">
      <c r="A612" s="114"/>
      <c r="B612" s="582"/>
      <c r="C612" s="23">
        <v>4</v>
      </c>
      <c r="D612" s="413">
        <v>975945</v>
      </c>
      <c r="E612" s="414">
        <v>731958</v>
      </c>
      <c r="F612" s="414">
        <v>609966</v>
      </c>
      <c r="G612" s="415">
        <v>365979</v>
      </c>
      <c r="H612" s="413">
        <v>1026693</v>
      </c>
      <c r="I612" s="414">
        <v>770019</v>
      </c>
      <c r="J612" s="414">
        <v>641682</v>
      </c>
      <c r="K612" s="416">
        <v>385011</v>
      </c>
      <c r="L612" s="210"/>
    </row>
    <row r="613" spans="1:12" s="76" customFormat="1" ht="14.15" customHeight="1" thickBot="1" x14ac:dyDescent="0.3">
      <c r="A613" s="114"/>
      <c r="B613" s="583"/>
      <c r="C613" s="24">
        <v>5</v>
      </c>
      <c r="D613" s="413">
        <v>990585</v>
      </c>
      <c r="E613" s="414">
        <v>742938</v>
      </c>
      <c r="F613" s="414">
        <v>619116</v>
      </c>
      <c r="G613" s="415">
        <v>371469</v>
      </c>
      <c r="H613" s="417">
        <v>1042095</v>
      </c>
      <c r="I613" s="418">
        <v>781572</v>
      </c>
      <c r="J613" s="418">
        <v>651309</v>
      </c>
      <c r="K613" s="419">
        <v>390786</v>
      </c>
      <c r="L613" s="210"/>
    </row>
    <row r="614" spans="1:12" s="76" customFormat="1" ht="14.15" customHeight="1" x14ac:dyDescent="0.25">
      <c r="A614" s="114">
        <v>3</v>
      </c>
      <c r="B614" s="712" t="s">
        <v>230</v>
      </c>
      <c r="C614" s="20">
        <v>1</v>
      </c>
      <c r="D614" s="405">
        <v>853551</v>
      </c>
      <c r="E614" s="406">
        <v>640164</v>
      </c>
      <c r="F614" s="406">
        <v>533469</v>
      </c>
      <c r="G614" s="407">
        <v>320082</v>
      </c>
      <c r="H614" s="405">
        <v>897936</v>
      </c>
      <c r="I614" s="406">
        <v>673452</v>
      </c>
      <c r="J614" s="406">
        <v>561210</v>
      </c>
      <c r="K614" s="412">
        <v>336726</v>
      </c>
      <c r="L614" s="210"/>
    </row>
    <row r="615" spans="1:12" s="76" customFormat="1" ht="14.15" customHeight="1" x14ac:dyDescent="0.25">
      <c r="A615" s="114"/>
      <c r="B615" s="713"/>
      <c r="C615" s="23">
        <v>2</v>
      </c>
      <c r="D615" s="413">
        <v>866358</v>
      </c>
      <c r="E615" s="414">
        <v>649770</v>
      </c>
      <c r="F615" s="414">
        <v>541473</v>
      </c>
      <c r="G615" s="415">
        <v>324885</v>
      </c>
      <c r="H615" s="413">
        <v>911409</v>
      </c>
      <c r="I615" s="414">
        <v>683556</v>
      </c>
      <c r="J615" s="414">
        <v>569631</v>
      </c>
      <c r="K615" s="416">
        <v>341778</v>
      </c>
      <c r="L615" s="210"/>
    </row>
    <row r="616" spans="1:12" s="76" customFormat="1" ht="14.15" customHeight="1" x14ac:dyDescent="0.25">
      <c r="A616" s="114"/>
      <c r="B616" s="713"/>
      <c r="C616" s="23">
        <v>3</v>
      </c>
      <c r="D616" s="413">
        <v>879360</v>
      </c>
      <c r="E616" s="414">
        <v>659520</v>
      </c>
      <c r="F616" s="414">
        <v>549600</v>
      </c>
      <c r="G616" s="415">
        <v>329760</v>
      </c>
      <c r="H616" s="413">
        <v>925086</v>
      </c>
      <c r="I616" s="414">
        <v>693816</v>
      </c>
      <c r="J616" s="414">
        <v>578178</v>
      </c>
      <c r="K616" s="416">
        <v>346908</v>
      </c>
      <c r="L616" s="210"/>
    </row>
    <row r="617" spans="1:12" s="76" customFormat="1" ht="14.15" customHeight="1" x14ac:dyDescent="0.25">
      <c r="A617" s="114"/>
      <c r="B617" s="713"/>
      <c r="C617" s="23">
        <v>4</v>
      </c>
      <c r="D617" s="413">
        <v>892551</v>
      </c>
      <c r="E617" s="414">
        <v>669414</v>
      </c>
      <c r="F617" s="414">
        <v>557844</v>
      </c>
      <c r="G617" s="415">
        <v>334707</v>
      </c>
      <c r="H617" s="413">
        <v>938964</v>
      </c>
      <c r="I617" s="414">
        <v>704223</v>
      </c>
      <c r="J617" s="414">
        <v>586854</v>
      </c>
      <c r="K617" s="416">
        <v>352113</v>
      </c>
      <c r="L617" s="210"/>
    </row>
    <row r="618" spans="1:12" s="76" customFormat="1" ht="14.15" customHeight="1" thickBot="1" x14ac:dyDescent="0.3">
      <c r="A618" s="114"/>
      <c r="B618" s="714"/>
      <c r="C618" s="24">
        <v>5</v>
      </c>
      <c r="D618" s="417">
        <v>905931</v>
      </c>
      <c r="E618" s="418">
        <v>679449</v>
      </c>
      <c r="F618" s="418">
        <v>566208</v>
      </c>
      <c r="G618" s="429">
        <v>339723</v>
      </c>
      <c r="H618" s="417">
        <v>953040</v>
      </c>
      <c r="I618" s="418">
        <v>714780</v>
      </c>
      <c r="J618" s="418">
        <v>595650</v>
      </c>
      <c r="K618" s="419">
        <v>357390</v>
      </c>
      <c r="L618" s="210"/>
    </row>
    <row r="619" spans="1:12" s="76" customFormat="1" ht="14.15" customHeight="1" x14ac:dyDescent="0.25">
      <c r="A619" s="114">
        <v>4</v>
      </c>
      <c r="B619" s="712" t="s">
        <v>231</v>
      </c>
      <c r="C619" s="20">
        <v>1</v>
      </c>
      <c r="D619" s="405">
        <v>933312</v>
      </c>
      <c r="E619" s="406">
        <v>699984</v>
      </c>
      <c r="F619" s="406">
        <v>583320</v>
      </c>
      <c r="G619" s="407">
        <v>349992</v>
      </c>
      <c r="H619" s="405">
        <v>981843</v>
      </c>
      <c r="I619" s="406">
        <v>736383</v>
      </c>
      <c r="J619" s="406">
        <v>613653</v>
      </c>
      <c r="K619" s="412">
        <v>368190</v>
      </c>
      <c r="L619" s="210"/>
    </row>
    <row r="620" spans="1:12" s="76" customFormat="1" ht="14.15" customHeight="1" x14ac:dyDescent="0.25">
      <c r="A620" s="114"/>
      <c r="B620" s="713"/>
      <c r="C620" s="23">
        <v>2</v>
      </c>
      <c r="D620" s="413">
        <v>947313</v>
      </c>
      <c r="E620" s="414">
        <v>710484</v>
      </c>
      <c r="F620" s="414">
        <v>592071</v>
      </c>
      <c r="G620" s="415">
        <v>355242</v>
      </c>
      <c r="H620" s="413">
        <v>996573</v>
      </c>
      <c r="I620" s="414">
        <v>747429</v>
      </c>
      <c r="J620" s="414">
        <v>622857</v>
      </c>
      <c r="K620" s="416">
        <v>373716</v>
      </c>
      <c r="L620" s="210"/>
    </row>
    <row r="621" spans="1:12" s="76" customFormat="1" ht="14.15" customHeight="1" x14ac:dyDescent="0.25">
      <c r="A621" s="114"/>
      <c r="B621" s="713"/>
      <c r="C621" s="23">
        <v>3</v>
      </c>
      <c r="D621" s="413">
        <v>961521</v>
      </c>
      <c r="E621" s="414">
        <v>721140</v>
      </c>
      <c r="F621" s="414">
        <v>600951</v>
      </c>
      <c r="G621" s="415">
        <v>360570</v>
      </c>
      <c r="H621" s="413">
        <v>1011519</v>
      </c>
      <c r="I621" s="414">
        <v>758640</v>
      </c>
      <c r="J621" s="414">
        <v>632199</v>
      </c>
      <c r="K621" s="416">
        <v>379320</v>
      </c>
      <c r="L621" s="210"/>
    </row>
    <row r="622" spans="1:12" s="76" customFormat="1" ht="14.15" customHeight="1" x14ac:dyDescent="0.25">
      <c r="A622" s="114"/>
      <c r="B622" s="713"/>
      <c r="C622" s="23">
        <v>4</v>
      </c>
      <c r="D622" s="413">
        <v>975945</v>
      </c>
      <c r="E622" s="414">
        <v>731958</v>
      </c>
      <c r="F622" s="414">
        <v>609966</v>
      </c>
      <c r="G622" s="415">
        <v>365979</v>
      </c>
      <c r="H622" s="413">
        <v>1026693</v>
      </c>
      <c r="I622" s="414">
        <v>770019</v>
      </c>
      <c r="J622" s="414">
        <v>641682</v>
      </c>
      <c r="K622" s="416">
        <v>385011</v>
      </c>
      <c r="L622" s="210"/>
    </row>
    <row r="623" spans="1:12" s="76" customFormat="1" ht="14.15" customHeight="1" thickBot="1" x14ac:dyDescent="0.3">
      <c r="A623" s="114"/>
      <c r="B623" s="714"/>
      <c r="C623" s="24">
        <v>5</v>
      </c>
      <c r="D623" s="413">
        <v>990585</v>
      </c>
      <c r="E623" s="414">
        <v>742938</v>
      </c>
      <c r="F623" s="414">
        <v>619116</v>
      </c>
      <c r="G623" s="415">
        <v>371469</v>
      </c>
      <c r="H623" s="417">
        <v>1042095</v>
      </c>
      <c r="I623" s="418">
        <v>781572</v>
      </c>
      <c r="J623" s="418">
        <v>651309</v>
      </c>
      <c r="K623" s="419">
        <v>390786</v>
      </c>
      <c r="L623" s="210"/>
    </row>
    <row r="624" spans="1:12" s="76" customFormat="1" ht="14.15" customHeight="1" x14ac:dyDescent="0.25">
      <c r="A624" s="114">
        <v>5</v>
      </c>
      <c r="B624" s="712" t="s">
        <v>232</v>
      </c>
      <c r="C624" s="20">
        <v>1</v>
      </c>
      <c r="D624" s="405">
        <v>975945</v>
      </c>
      <c r="E624" s="406">
        <v>731958</v>
      </c>
      <c r="F624" s="406">
        <v>609966</v>
      </c>
      <c r="G624" s="407">
        <v>365979</v>
      </c>
      <c r="H624" s="405">
        <v>1026693</v>
      </c>
      <c r="I624" s="406">
        <v>770019</v>
      </c>
      <c r="J624" s="406">
        <v>641682</v>
      </c>
      <c r="K624" s="412">
        <v>385011</v>
      </c>
      <c r="L624" s="210"/>
    </row>
    <row r="625" spans="1:12" s="76" customFormat="1" ht="14.15" customHeight="1" x14ac:dyDescent="0.25">
      <c r="A625" s="114"/>
      <c r="B625" s="713"/>
      <c r="C625" s="23">
        <v>2</v>
      </c>
      <c r="D625" s="413">
        <v>990585</v>
      </c>
      <c r="E625" s="414">
        <v>742938</v>
      </c>
      <c r="F625" s="414">
        <v>619116</v>
      </c>
      <c r="G625" s="415">
        <v>371469</v>
      </c>
      <c r="H625" s="413">
        <v>1042095</v>
      </c>
      <c r="I625" s="414">
        <v>781572</v>
      </c>
      <c r="J625" s="414">
        <v>651309</v>
      </c>
      <c r="K625" s="416">
        <v>390786</v>
      </c>
      <c r="L625" s="210"/>
    </row>
    <row r="626" spans="1:12" s="76" customFormat="1" ht="14.15" customHeight="1" x14ac:dyDescent="0.25">
      <c r="A626" s="114"/>
      <c r="B626" s="713"/>
      <c r="C626" s="23">
        <v>3</v>
      </c>
      <c r="D626" s="413">
        <v>1005444</v>
      </c>
      <c r="E626" s="414">
        <v>754083</v>
      </c>
      <c r="F626" s="414">
        <v>628404</v>
      </c>
      <c r="G626" s="415">
        <v>377043</v>
      </c>
      <c r="H626" s="413">
        <v>1057728</v>
      </c>
      <c r="I626" s="414">
        <v>793296</v>
      </c>
      <c r="J626" s="414">
        <v>661080</v>
      </c>
      <c r="K626" s="416">
        <v>396648</v>
      </c>
      <c r="L626" s="210"/>
    </row>
    <row r="627" spans="1:12" s="76" customFormat="1" ht="14.15" customHeight="1" x14ac:dyDescent="0.25">
      <c r="A627" s="114"/>
      <c r="B627" s="713"/>
      <c r="C627" s="23">
        <v>4</v>
      </c>
      <c r="D627" s="413">
        <v>1020522</v>
      </c>
      <c r="E627" s="414">
        <v>765393</v>
      </c>
      <c r="F627" s="414">
        <v>637827</v>
      </c>
      <c r="G627" s="415">
        <v>382695</v>
      </c>
      <c r="H627" s="413">
        <v>1073589</v>
      </c>
      <c r="I627" s="414">
        <v>805191</v>
      </c>
      <c r="J627" s="414">
        <v>670992</v>
      </c>
      <c r="K627" s="416">
        <v>402597</v>
      </c>
      <c r="L627" s="210"/>
    </row>
    <row r="628" spans="1:12" s="76" customFormat="1" ht="14.15" customHeight="1" x14ac:dyDescent="0.25">
      <c r="A628" s="114"/>
      <c r="B628" s="713"/>
      <c r="C628" s="23">
        <v>5</v>
      </c>
      <c r="D628" s="413">
        <v>1035831</v>
      </c>
      <c r="E628" s="414">
        <v>776874</v>
      </c>
      <c r="F628" s="414">
        <v>647394</v>
      </c>
      <c r="G628" s="415">
        <v>388437</v>
      </c>
      <c r="H628" s="413">
        <v>1089693</v>
      </c>
      <c r="I628" s="414">
        <v>817269</v>
      </c>
      <c r="J628" s="414">
        <v>681057</v>
      </c>
      <c r="K628" s="416">
        <v>408636</v>
      </c>
      <c r="L628" s="210"/>
    </row>
    <row r="629" spans="1:12" s="76" customFormat="1" ht="14.15" customHeight="1" x14ac:dyDescent="0.25">
      <c r="A629" s="114"/>
      <c r="B629" s="713"/>
      <c r="C629" s="23">
        <v>6</v>
      </c>
      <c r="D629" s="413">
        <v>1051368</v>
      </c>
      <c r="E629" s="414">
        <v>788526</v>
      </c>
      <c r="F629" s="414">
        <v>657105</v>
      </c>
      <c r="G629" s="415">
        <v>394263</v>
      </c>
      <c r="H629" s="413">
        <v>1106040</v>
      </c>
      <c r="I629" s="414">
        <v>829530</v>
      </c>
      <c r="J629" s="414">
        <v>691275</v>
      </c>
      <c r="K629" s="416">
        <v>414765</v>
      </c>
      <c r="L629" s="210"/>
    </row>
    <row r="630" spans="1:12" s="76" customFormat="1" ht="14.15" customHeight="1" x14ac:dyDescent="0.25">
      <c r="A630" s="114"/>
      <c r="B630" s="713"/>
      <c r="C630" s="23">
        <v>7</v>
      </c>
      <c r="D630" s="413">
        <v>1067145</v>
      </c>
      <c r="E630" s="414">
        <v>800358</v>
      </c>
      <c r="F630" s="414">
        <v>666966</v>
      </c>
      <c r="G630" s="415">
        <v>400179</v>
      </c>
      <c r="H630" s="413">
        <v>1122636</v>
      </c>
      <c r="I630" s="414">
        <v>841977</v>
      </c>
      <c r="J630" s="414">
        <v>701649</v>
      </c>
      <c r="K630" s="416">
        <v>420990</v>
      </c>
      <c r="L630" s="210"/>
    </row>
    <row r="631" spans="1:12" s="76" customFormat="1" ht="14.15" customHeight="1" x14ac:dyDescent="0.25">
      <c r="A631" s="114"/>
      <c r="B631" s="713"/>
      <c r="C631" s="23">
        <v>8</v>
      </c>
      <c r="D631" s="413">
        <v>1083147</v>
      </c>
      <c r="E631" s="414">
        <v>812361</v>
      </c>
      <c r="F631" s="414">
        <v>676968</v>
      </c>
      <c r="G631" s="415">
        <v>406179</v>
      </c>
      <c r="H631" s="413">
        <v>1139472</v>
      </c>
      <c r="I631" s="414">
        <v>854604</v>
      </c>
      <c r="J631" s="414">
        <v>712170</v>
      </c>
      <c r="K631" s="416">
        <v>427302</v>
      </c>
      <c r="L631" s="210"/>
    </row>
    <row r="632" spans="1:12" s="76" customFormat="1" ht="14.15" customHeight="1" x14ac:dyDescent="0.25">
      <c r="A632" s="114"/>
      <c r="B632" s="713"/>
      <c r="C632" s="23">
        <v>9</v>
      </c>
      <c r="D632" s="413">
        <v>1099392</v>
      </c>
      <c r="E632" s="414">
        <v>824544</v>
      </c>
      <c r="F632" s="414">
        <v>687120</v>
      </c>
      <c r="G632" s="415">
        <v>412272</v>
      </c>
      <c r="H632" s="413">
        <v>1156560</v>
      </c>
      <c r="I632" s="414">
        <v>867420</v>
      </c>
      <c r="J632" s="414">
        <v>722850</v>
      </c>
      <c r="K632" s="416">
        <v>433710</v>
      </c>
      <c r="L632" s="210"/>
    </row>
    <row r="633" spans="1:12" s="76" customFormat="1" ht="14.15" customHeight="1" thickBot="1" x14ac:dyDescent="0.3">
      <c r="A633" s="114"/>
      <c r="B633" s="714"/>
      <c r="C633" s="24">
        <v>10</v>
      </c>
      <c r="D633" s="417">
        <v>1115874</v>
      </c>
      <c r="E633" s="418">
        <v>836907</v>
      </c>
      <c r="F633" s="418">
        <v>697422</v>
      </c>
      <c r="G633" s="429">
        <v>418452</v>
      </c>
      <c r="H633" s="417">
        <v>1173900</v>
      </c>
      <c r="I633" s="418">
        <v>880425</v>
      </c>
      <c r="J633" s="418">
        <v>733689</v>
      </c>
      <c r="K633" s="419">
        <v>440214</v>
      </c>
      <c r="L633" s="210"/>
    </row>
    <row r="634" spans="1:12" s="76" customFormat="1" ht="7.25" customHeight="1" thickBot="1" x14ac:dyDescent="0.3">
      <c r="A634" s="114"/>
      <c r="B634" s="48"/>
      <c r="C634" s="45"/>
      <c r="D634" s="363"/>
      <c r="E634" s="54"/>
      <c r="F634" s="54"/>
      <c r="G634" s="54"/>
      <c r="H634" s="370"/>
      <c r="I634" s="54"/>
      <c r="J634" s="54"/>
      <c r="K634" s="54"/>
      <c r="L634" s="210"/>
    </row>
    <row r="635" spans="1:12" s="51" customFormat="1" ht="18.649999999999999" customHeight="1" thickBot="1" x14ac:dyDescent="0.3">
      <c r="A635" s="298"/>
      <c r="B635" s="602" t="s">
        <v>1070</v>
      </c>
      <c r="C635" s="602"/>
      <c r="D635" s="602"/>
      <c r="E635" s="602"/>
      <c r="F635" s="602"/>
      <c r="G635" s="602"/>
      <c r="H635" s="602"/>
      <c r="I635" s="602"/>
      <c r="J635" s="602"/>
      <c r="K635" s="602"/>
      <c r="L635" s="94"/>
    </row>
    <row r="636" spans="1:12" s="51" customFormat="1" ht="18" customHeight="1" thickBot="1" x14ac:dyDescent="0.3">
      <c r="A636" s="298"/>
      <c r="B636" s="151"/>
      <c r="C636" s="214"/>
      <c r="D636" s="723" t="s">
        <v>301</v>
      </c>
      <c r="E636" s="724"/>
      <c r="F636" s="724"/>
      <c r="G636" s="725"/>
      <c r="H636" s="726" t="s">
        <v>301</v>
      </c>
      <c r="I636" s="724"/>
      <c r="J636" s="724"/>
      <c r="K636" s="725"/>
    </row>
    <row r="637" spans="1:12" s="76" customFormat="1" ht="14.15" customHeight="1" x14ac:dyDescent="0.25">
      <c r="A637" s="114">
        <v>1</v>
      </c>
      <c r="B637" s="712" t="s">
        <v>233</v>
      </c>
      <c r="C637" s="20">
        <v>1</v>
      </c>
      <c r="D637" s="405">
        <v>135228</v>
      </c>
      <c r="E637" s="406">
        <v>101421</v>
      </c>
      <c r="F637" s="406">
        <v>84519</v>
      </c>
      <c r="G637" s="407">
        <v>50712</v>
      </c>
      <c r="H637" s="405">
        <v>143613</v>
      </c>
      <c r="I637" s="395">
        <v>107709</v>
      </c>
      <c r="J637" s="395">
        <v>89757</v>
      </c>
      <c r="K637" s="396">
        <v>53856</v>
      </c>
      <c r="L637" s="210"/>
    </row>
    <row r="638" spans="1:12" s="76" customFormat="1" ht="14.15" customHeight="1" x14ac:dyDescent="0.25">
      <c r="A638" s="114"/>
      <c r="B638" s="713"/>
      <c r="C638" s="23">
        <v>2</v>
      </c>
      <c r="D638" s="413">
        <v>137259</v>
      </c>
      <c r="E638" s="414">
        <v>102945</v>
      </c>
      <c r="F638" s="414">
        <v>85788</v>
      </c>
      <c r="G638" s="415">
        <v>51471</v>
      </c>
      <c r="H638" s="413">
        <v>145770</v>
      </c>
      <c r="I638" s="462">
        <v>109329</v>
      </c>
      <c r="J638" s="462">
        <v>91107</v>
      </c>
      <c r="K638" s="463">
        <v>54663</v>
      </c>
      <c r="L638" s="210"/>
    </row>
    <row r="639" spans="1:12" s="76" customFormat="1" ht="14.15" customHeight="1" x14ac:dyDescent="0.25">
      <c r="A639" s="114"/>
      <c r="B639" s="713"/>
      <c r="C639" s="23">
        <v>3</v>
      </c>
      <c r="D639" s="413">
        <v>139314</v>
      </c>
      <c r="E639" s="414">
        <v>104487</v>
      </c>
      <c r="F639" s="414">
        <v>87072</v>
      </c>
      <c r="G639" s="415">
        <v>52242</v>
      </c>
      <c r="H639" s="413">
        <v>147951</v>
      </c>
      <c r="I639" s="462">
        <v>110964</v>
      </c>
      <c r="J639" s="462">
        <v>92469</v>
      </c>
      <c r="K639" s="463">
        <v>55482</v>
      </c>
      <c r="L639" s="210"/>
    </row>
    <row r="640" spans="1:12" s="76" customFormat="1" ht="14.15" customHeight="1" x14ac:dyDescent="0.25">
      <c r="A640" s="114"/>
      <c r="B640" s="713"/>
      <c r="C640" s="23">
        <v>4</v>
      </c>
      <c r="D640" s="413">
        <v>141414</v>
      </c>
      <c r="E640" s="414">
        <v>106062</v>
      </c>
      <c r="F640" s="414">
        <v>88383</v>
      </c>
      <c r="G640" s="415">
        <v>53031</v>
      </c>
      <c r="H640" s="413">
        <v>150183</v>
      </c>
      <c r="I640" s="462">
        <v>112638</v>
      </c>
      <c r="J640" s="462">
        <v>93864</v>
      </c>
      <c r="K640" s="463">
        <v>56319</v>
      </c>
      <c r="L640" s="210"/>
    </row>
    <row r="641" spans="1:12" s="76" customFormat="1" ht="14.15" customHeight="1" x14ac:dyDescent="0.25">
      <c r="A641" s="114"/>
      <c r="B641" s="713"/>
      <c r="C641" s="23">
        <v>5</v>
      </c>
      <c r="D641" s="413">
        <v>143532</v>
      </c>
      <c r="E641" s="414">
        <v>107649</v>
      </c>
      <c r="F641" s="414">
        <v>89709</v>
      </c>
      <c r="G641" s="415">
        <v>53826</v>
      </c>
      <c r="H641" s="413">
        <v>152430</v>
      </c>
      <c r="I641" s="462">
        <v>114324</v>
      </c>
      <c r="J641" s="462">
        <v>95268</v>
      </c>
      <c r="K641" s="463">
        <v>57162</v>
      </c>
      <c r="L641" s="210"/>
    </row>
    <row r="642" spans="1:12" s="76" customFormat="1" ht="14.15" customHeight="1" x14ac:dyDescent="0.25">
      <c r="A642" s="114"/>
      <c r="B642" s="713"/>
      <c r="C642" s="23">
        <v>6</v>
      </c>
      <c r="D642" s="413">
        <v>145692</v>
      </c>
      <c r="E642" s="414">
        <v>109269</v>
      </c>
      <c r="F642" s="414">
        <v>91059</v>
      </c>
      <c r="G642" s="415">
        <v>54636</v>
      </c>
      <c r="H642" s="413">
        <v>154725</v>
      </c>
      <c r="I642" s="462">
        <v>116043</v>
      </c>
      <c r="J642" s="462">
        <v>96702</v>
      </c>
      <c r="K642" s="463">
        <v>58023</v>
      </c>
      <c r="L642" s="210"/>
    </row>
    <row r="643" spans="1:12" s="76" customFormat="1" ht="14.15" customHeight="1" x14ac:dyDescent="0.25">
      <c r="A643" s="114"/>
      <c r="B643" s="713"/>
      <c r="C643" s="23">
        <v>7</v>
      </c>
      <c r="D643" s="413">
        <v>147876</v>
      </c>
      <c r="E643" s="414">
        <v>110907</v>
      </c>
      <c r="F643" s="414">
        <v>92424</v>
      </c>
      <c r="G643" s="415">
        <v>55455</v>
      </c>
      <c r="H643" s="413">
        <v>157044</v>
      </c>
      <c r="I643" s="462">
        <v>117783</v>
      </c>
      <c r="J643" s="462">
        <v>98154</v>
      </c>
      <c r="K643" s="463">
        <v>58893</v>
      </c>
      <c r="L643" s="210"/>
    </row>
    <row r="644" spans="1:12" s="76" customFormat="1" ht="14.15" customHeight="1" x14ac:dyDescent="0.25">
      <c r="A644" s="114"/>
      <c r="B644" s="713"/>
      <c r="C644" s="23">
        <v>8</v>
      </c>
      <c r="D644" s="413">
        <v>150090</v>
      </c>
      <c r="E644" s="414">
        <v>112569</v>
      </c>
      <c r="F644" s="414">
        <v>93807</v>
      </c>
      <c r="G644" s="415">
        <v>56283</v>
      </c>
      <c r="H644" s="413">
        <v>159396</v>
      </c>
      <c r="I644" s="462">
        <v>119547</v>
      </c>
      <c r="J644" s="462">
        <v>99624</v>
      </c>
      <c r="K644" s="463">
        <v>59775</v>
      </c>
      <c r="L644" s="210"/>
    </row>
    <row r="645" spans="1:12" s="76" customFormat="1" ht="14.15" customHeight="1" x14ac:dyDescent="0.25">
      <c r="A645" s="114"/>
      <c r="B645" s="713"/>
      <c r="C645" s="23">
        <v>9</v>
      </c>
      <c r="D645" s="413">
        <v>152346</v>
      </c>
      <c r="E645" s="414">
        <v>114261</v>
      </c>
      <c r="F645" s="414">
        <v>95217</v>
      </c>
      <c r="G645" s="415">
        <v>57129</v>
      </c>
      <c r="H645" s="413">
        <v>161790</v>
      </c>
      <c r="I645" s="462">
        <v>121344</v>
      </c>
      <c r="J645" s="462">
        <v>101118</v>
      </c>
      <c r="K645" s="463">
        <v>60672</v>
      </c>
      <c r="L645" s="210"/>
    </row>
    <row r="646" spans="1:12" s="76" customFormat="1" ht="14.15" customHeight="1" thickBot="1" x14ac:dyDescent="0.3">
      <c r="A646" s="114"/>
      <c r="B646" s="714"/>
      <c r="C646" s="24">
        <v>10</v>
      </c>
      <c r="D646" s="413">
        <v>154629</v>
      </c>
      <c r="E646" s="414">
        <v>115971</v>
      </c>
      <c r="F646" s="414">
        <v>96642</v>
      </c>
      <c r="G646" s="415">
        <v>57987</v>
      </c>
      <c r="H646" s="417">
        <v>164217</v>
      </c>
      <c r="I646" s="400">
        <v>123162</v>
      </c>
      <c r="J646" s="400">
        <v>102636</v>
      </c>
      <c r="K646" s="401">
        <v>61581</v>
      </c>
      <c r="L646" s="210"/>
    </row>
    <row r="647" spans="1:12" s="76" customFormat="1" ht="14.15" customHeight="1" x14ac:dyDescent="0.25">
      <c r="A647" s="114">
        <v>2</v>
      </c>
      <c r="B647" s="712" t="s">
        <v>234</v>
      </c>
      <c r="C647" s="20">
        <v>1</v>
      </c>
      <c r="D647" s="405">
        <v>159300</v>
      </c>
      <c r="E647" s="406">
        <v>119475</v>
      </c>
      <c r="F647" s="406">
        <v>99564</v>
      </c>
      <c r="G647" s="407">
        <v>59739</v>
      </c>
      <c r="H647" s="405">
        <v>169176</v>
      </c>
      <c r="I647" s="395">
        <v>126882</v>
      </c>
      <c r="J647" s="395">
        <v>105735</v>
      </c>
      <c r="K647" s="396">
        <v>63441</v>
      </c>
      <c r="L647" s="210"/>
    </row>
    <row r="648" spans="1:12" s="76" customFormat="1" ht="14.15" customHeight="1" x14ac:dyDescent="0.25">
      <c r="A648" s="114"/>
      <c r="B648" s="713"/>
      <c r="C648" s="23">
        <v>2</v>
      </c>
      <c r="D648" s="413">
        <v>161691</v>
      </c>
      <c r="E648" s="414">
        <v>121269</v>
      </c>
      <c r="F648" s="414">
        <v>101058</v>
      </c>
      <c r="G648" s="415">
        <v>60633</v>
      </c>
      <c r="H648" s="413">
        <v>171717</v>
      </c>
      <c r="I648" s="462">
        <v>128787</v>
      </c>
      <c r="J648" s="462">
        <v>107322</v>
      </c>
      <c r="K648" s="463">
        <v>64395</v>
      </c>
      <c r="L648" s="210"/>
    </row>
    <row r="649" spans="1:12" s="76" customFormat="1" ht="14.15" customHeight="1" x14ac:dyDescent="0.25">
      <c r="A649" s="114"/>
      <c r="B649" s="713"/>
      <c r="C649" s="23">
        <v>3</v>
      </c>
      <c r="D649" s="413">
        <v>164121</v>
      </c>
      <c r="E649" s="414">
        <v>123090</v>
      </c>
      <c r="F649" s="414">
        <v>102576</v>
      </c>
      <c r="G649" s="415">
        <v>61545</v>
      </c>
      <c r="H649" s="413">
        <v>174297</v>
      </c>
      <c r="I649" s="462">
        <v>130722</v>
      </c>
      <c r="J649" s="462">
        <v>108936</v>
      </c>
      <c r="K649" s="463">
        <v>65361</v>
      </c>
      <c r="L649" s="210"/>
    </row>
    <row r="650" spans="1:12" s="76" customFormat="1" ht="14.15" customHeight="1" x14ac:dyDescent="0.25">
      <c r="A650" s="114"/>
      <c r="B650" s="713"/>
      <c r="C650" s="23">
        <v>4</v>
      </c>
      <c r="D650" s="413">
        <v>166572</v>
      </c>
      <c r="E650" s="414">
        <v>124929</v>
      </c>
      <c r="F650" s="414">
        <v>104109</v>
      </c>
      <c r="G650" s="415">
        <v>62466</v>
      </c>
      <c r="H650" s="413">
        <v>176898</v>
      </c>
      <c r="I650" s="462">
        <v>132675</v>
      </c>
      <c r="J650" s="462">
        <v>110562</v>
      </c>
      <c r="K650" s="463">
        <v>66336</v>
      </c>
      <c r="L650" s="210"/>
    </row>
    <row r="651" spans="1:12" s="76" customFormat="1" ht="14.15" customHeight="1" x14ac:dyDescent="0.25">
      <c r="A651" s="114"/>
      <c r="B651" s="713"/>
      <c r="C651" s="23">
        <v>5</v>
      </c>
      <c r="D651" s="413">
        <v>169077</v>
      </c>
      <c r="E651" s="414">
        <v>126807</v>
      </c>
      <c r="F651" s="414">
        <v>105672</v>
      </c>
      <c r="G651" s="415">
        <v>63405</v>
      </c>
      <c r="H651" s="413">
        <v>179559</v>
      </c>
      <c r="I651" s="462">
        <v>134670</v>
      </c>
      <c r="J651" s="462">
        <v>112224</v>
      </c>
      <c r="K651" s="463">
        <v>67335</v>
      </c>
      <c r="L651" s="210"/>
    </row>
    <row r="652" spans="1:12" s="76" customFormat="1" ht="14.15" customHeight="1" x14ac:dyDescent="0.25">
      <c r="A652" s="114"/>
      <c r="B652" s="713"/>
      <c r="C652" s="23">
        <v>6</v>
      </c>
      <c r="D652" s="413">
        <v>171612</v>
      </c>
      <c r="E652" s="414">
        <v>128709</v>
      </c>
      <c r="F652" s="414">
        <v>107259</v>
      </c>
      <c r="G652" s="415">
        <v>64356</v>
      </c>
      <c r="H652" s="413">
        <v>182253</v>
      </c>
      <c r="I652" s="462">
        <v>136689</v>
      </c>
      <c r="J652" s="462">
        <v>113907</v>
      </c>
      <c r="K652" s="463">
        <v>68346</v>
      </c>
      <c r="L652" s="210"/>
    </row>
    <row r="653" spans="1:12" s="76" customFormat="1" ht="14.15" customHeight="1" x14ac:dyDescent="0.25">
      <c r="A653" s="114"/>
      <c r="B653" s="713"/>
      <c r="C653" s="23">
        <v>7</v>
      </c>
      <c r="D653" s="413">
        <v>174183</v>
      </c>
      <c r="E653" s="414">
        <v>130638</v>
      </c>
      <c r="F653" s="414">
        <v>108864</v>
      </c>
      <c r="G653" s="415">
        <v>65319</v>
      </c>
      <c r="H653" s="413">
        <v>184983</v>
      </c>
      <c r="I653" s="462">
        <v>138738</v>
      </c>
      <c r="J653" s="462">
        <v>115614</v>
      </c>
      <c r="K653" s="463">
        <v>69369</v>
      </c>
      <c r="L653" s="210"/>
    </row>
    <row r="654" spans="1:12" s="76" customFormat="1" ht="14.15" customHeight="1" x14ac:dyDescent="0.25">
      <c r="A654" s="114"/>
      <c r="B654" s="713"/>
      <c r="C654" s="23">
        <v>8</v>
      </c>
      <c r="D654" s="413">
        <v>176796</v>
      </c>
      <c r="E654" s="414">
        <v>132597</v>
      </c>
      <c r="F654" s="414">
        <v>110499</v>
      </c>
      <c r="G654" s="415">
        <v>66300</v>
      </c>
      <c r="H654" s="413">
        <v>187758</v>
      </c>
      <c r="I654" s="462">
        <v>140820</v>
      </c>
      <c r="J654" s="462">
        <v>117348</v>
      </c>
      <c r="K654" s="463">
        <v>70410</v>
      </c>
      <c r="L654" s="210"/>
    </row>
    <row r="655" spans="1:12" s="76" customFormat="1" ht="14.15" customHeight="1" x14ac:dyDescent="0.25">
      <c r="A655" s="114"/>
      <c r="B655" s="713"/>
      <c r="C655" s="23">
        <v>9</v>
      </c>
      <c r="D655" s="413">
        <v>179451</v>
      </c>
      <c r="E655" s="414">
        <v>134589</v>
      </c>
      <c r="F655" s="414">
        <v>112158</v>
      </c>
      <c r="G655" s="415">
        <v>67293</v>
      </c>
      <c r="H655" s="413">
        <v>190578</v>
      </c>
      <c r="I655" s="462">
        <v>142935</v>
      </c>
      <c r="J655" s="462">
        <v>119112</v>
      </c>
      <c r="K655" s="463">
        <v>71466</v>
      </c>
      <c r="L655" s="210"/>
    </row>
    <row r="656" spans="1:12" s="76" customFormat="1" ht="14.15" customHeight="1" x14ac:dyDescent="0.25">
      <c r="A656" s="114"/>
      <c r="B656" s="713"/>
      <c r="C656" s="23">
        <v>10</v>
      </c>
      <c r="D656" s="413">
        <v>182142</v>
      </c>
      <c r="E656" s="414">
        <v>136608</v>
      </c>
      <c r="F656" s="414">
        <v>113838</v>
      </c>
      <c r="G656" s="415">
        <v>68304</v>
      </c>
      <c r="H656" s="413">
        <v>193434</v>
      </c>
      <c r="I656" s="462">
        <v>145077</v>
      </c>
      <c r="J656" s="462">
        <v>120897</v>
      </c>
      <c r="K656" s="463">
        <v>72537</v>
      </c>
      <c r="L656" s="210"/>
    </row>
    <row r="657" spans="1:12" s="76" customFormat="1" ht="14.15" customHeight="1" thickBot="1" x14ac:dyDescent="0.3">
      <c r="A657" s="114"/>
      <c r="B657" s="714"/>
      <c r="C657" s="24">
        <v>11</v>
      </c>
      <c r="D657" s="413">
        <v>184875</v>
      </c>
      <c r="E657" s="414">
        <v>138657</v>
      </c>
      <c r="F657" s="414">
        <v>115548</v>
      </c>
      <c r="G657" s="415">
        <v>69327</v>
      </c>
      <c r="H657" s="417">
        <v>196338</v>
      </c>
      <c r="I657" s="400">
        <v>147255</v>
      </c>
      <c r="J657" s="400">
        <v>122712</v>
      </c>
      <c r="K657" s="401">
        <v>73626</v>
      </c>
      <c r="L657" s="210"/>
    </row>
    <row r="658" spans="1:12" s="76" customFormat="1" ht="14.15" customHeight="1" x14ac:dyDescent="0.25">
      <c r="A658" s="114">
        <v>3</v>
      </c>
      <c r="B658" s="712" t="s">
        <v>235</v>
      </c>
      <c r="C658" s="20">
        <v>1</v>
      </c>
      <c r="D658" s="405">
        <v>159300</v>
      </c>
      <c r="E658" s="406">
        <v>119475</v>
      </c>
      <c r="F658" s="406">
        <v>99564</v>
      </c>
      <c r="G658" s="407">
        <v>59739</v>
      </c>
      <c r="H658" s="405">
        <v>169176</v>
      </c>
      <c r="I658" s="395">
        <v>126882</v>
      </c>
      <c r="J658" s="395">
        <v>105735</v>
      </c>
      <c r="K658" s="396">
        <v>63441</v>
      </c>
      <c r="L658" s="210"/>
    </row>
    <row r="659" spans="1:12" s="76" customFormat="1" ht="14.15" customHeight="1" x14ac:dyDescent="0.25">
      <c r="A659" s="114"/>
      <c r="B659" s="713"/>
      <c r="C659" s="23">
        <v>2</v>
      </c>
      <c r="D659" s="413">
        <v>164121</v>
      </c>
      <c r="E659" s="414">
        <v>123090</v>
      </c>
      <c r="F659" s="414">
        <v>102576</v>
      </c>
      <c r="G659" s="415">
        <v>61545</v>
      </c>
      <c r="H659" s="413">
        <v>174297</v>
      </c>
      <c r="I659" s="462">
        <v>130722</v>
      </c>
      <c r="J659" s="462">
        <v>108936</v>
      </c>
      <c r="K659" s="463">
        <v>65361</v>
      </c>
      <c r="L659" s="210"/>
    </row>
    <row r="660" spans="1:12" s="76" customFormat="1" ht="14.15" customHeight="1" x14ac:dyDescent="0.25">
      <c r="A660" s="114"/>
      <c r="B660" s="713"/>
      <c r="C660" s="23">
        <v>3</v>
      </c>
      <c r="D660" s="413">
        <v>169077</v>
      </c>
      <c r="E660" s="414">
        <v>126807</v>
      </c>
      <c r="F660" s="414">
        <v>105672</v>
      </c>
      <c r="G660" s="415">
        <v>63405</v>
      </c>
      <c r="H660" s="413">
        <v>179559</v>
      </c>
      <c r="I660" s="462">
        <v>134670</v>
      </c>
      <c r="J660" s="462">
        <v>112224</v>
      </c>
      <c r="K660" s="463">
        <v>67335</v>
      </c>
      <c r="L660" s="210"/>
    </row>
    <row r="661" spans="1:12" s="76" customFormat="1" ht="14.15" customHeight="1" x14ac:dyDescent="0.25">
      <c r="A661" s="114"/>
      <c r="B661" s="713"/>
      <c r="C661" s="23">
        <v>4</v>
      </c>
      <c r="D661" s="413">
        <v>174183</v>
      </c>
      <c r="E661" s="414">
        <v>130638</v>
      </c>
      <c r="F661" s="414">
        <v>108864</v>
      </c>
      <c r="G661" s="415">
        <v>65319</v>
      </c>
      <c r="H661" s="413">
        <v>184983</v>
      </c>
      <c r="I661" s="462">
        <v>138738</v>
      </c>
      <c r="J661" s="462">
        <v>115614</v>
      </c>
      <c r="K661" s="463">
        <v>69369</v>
      </c>
      <c r="L661" s="210"/>
    </row>
    <row r="662" spans="1:12" s="76" customFormat="1" ht="14.15" customHeight="1" x14ac:dyDescent="0.25">
      <c r="A662" s="114"/>
      <c r="B662" s="713"/>
      <c r="C662" s="23">
        <v>5</v>
      </c>
      <c r="D662" s="413">
        <v>179451</v>
      </c>
      <c r="E662" s="414">
        <v>134589</v>
      </c>
      <c r="F662" s="414">
        <v>112158</v>
      </c>
      <c r="G662" s="415">
        <v>67293</v>
      </c>
      <c r="H662" s="413">
        <v>190578</v>
      </c>
      <c r="I662" s="462">
        <v>142935</v>
      </c>
      <c r="J662" s="462">
        <v>119112</v>
      </c>
      <c r="K662" s="463">
        <v>71466</v>
      </c>
      <c r="L662" s="210"/>
    </row>
    <row r="663" spans="1:12" s="76" customFormat="1" ht="14.15" customHeight="1" x14ac:dyDescent="0.25">
      <c r="A663" s="114"/>
      <c r="B663" s="713"/>
      <c r="C663" s="23">
        <v>6</v>
      </c>
      <c r="D663" s="413">
        <v>184875</v>
      </c>
      <c r="E663" s="414">
        <v>138657</v>
      </c>
      <c r="F663" s="414">
        <v>115548</v>
      </c>
      <c r="G663" s="415">
        <v>69327</v>
      </c>
      <c r="H663" s="413">
        <v>196338</v>
      </c>
      <c r="I663" s="462">
        <v>147255</v>
      </c>
      <c r="J663" s="462">
        <v>122712</v>
      </c>
      <c r="K663" s="463">
        <v>73626</v>
      </c>
      <c r="L663" s="210"/>
    </row>
    <row r="664" spans="1:12" s="76" customFormat="1" ht="14.15" customHeight="1" x14ac:dyDescent="0.25">
      <c r="A664" s="114"/>
      <c r="B664" s="713"/>
      <c r="C664" s="23">
        <v>7</v>
      </c>
      <c r="D664" s="413">
        <v>190461</v>
      </c>
      <c r="E664" s="414">
        <v>142845</v>
      </c>
      <c r="F664" s="414">
        <v>119037</v>
      </c>
      <c r="G664" s="415">
        <v>71424</v>
      </c>
      <c r="H664" s="413">
        <v>202269</v>
      </c>
      <c r="I664" s="462">
        <v>151701</v>
      </c>
      <c r="J664" s="462">
        <v>126417</v>
      </c>
      <c r="K664" s="463">
        <v>75852</v>
      </c>
      <c r="L664" s="210"/>
    </row>
    <row r="665" spans="1:12" s="76" customFormat="1" ht="14.15" customHeight="1" x14ac:dyDescent="0.25">
      <c r="A665" s="114"/>
      <c r="B665" s="713"/>
      <c r="C665" s="23">
        <v>8</v>
      </c>
      <c r="D665" s="413">
        <v>196218</v>
      </c>
      <c r="E665" s="414">
        <v>147165</v>
      </c>
      <c r="F665" s="414">
        <v>122637</v>
      </c>
      <c r="G665" s="415">
        <v>73581</v>
      </c>
      <c r="H665" s="413">
        <v>208383</v>
      </c>
      <c r="I665" s="462">
        <v>156288</v>
      </c>
      <c r="J665" s="462">
        <v>130239</v>
      </c>
      <c r="K665" s="463">
        <v>78144</v>
      </c>
      <c r="L665" s="210"/>
    </row>
    <row r="666" spans="1:12" s="76" customFormat="1" ht="14.15" customHeight="1" x14ac:dyDescent="0.25">
      <c r="A666" s="114"/>
      <c r="B666" s="713"/>
      <c r="C666" s="23">
        <v>9</v>
      </c>
      <c r="D666" s="413">
        <v>202140</v>
      </c>
      <c r="E666" s="414">
        <v>151605</v>
      </c>
      <c r="F666" s="414">
        <v>126339</v>
      </c>
      <c r="G666" s="415">
        <v>75804</v>
      </c>
      <c r="H666" s="413">
        <v>214674</v>
      </c>
      <c r="I666" s="462">
        <v>161007</v>
      </c>
      <c r="J666" s="462">
        <v>134172</v>
      </c>
      <c r="K666" s="463">
        <v>80502</v>
      </c>
      <c r="L666" s="210"/>
    </row>
    <row r="667" spans="1:12" s="76" customFormat="1" ht="14.15" customHeight="1" thickBot="1" x14ac:dyDescent="0.3">
      <c r="A667" s="114"/>
      <c r="B667" s="714"/>
      <c r="C667" s="24">
        <v>10</v>
      </c>
      <c r="D667" s="413">
        <v>208266</v>
      </c>
      <c r="E667" s="414">
        <v>156201</v>
      </c>
      <c r="F667" s="414">
        <v>130167</v>
      </c>
      <c r="G667" s="415">
        <v>78099</v>
      </c>
      <c r="H667" s="417">
        <v>221178</v>
      </c>
      <c r="I667" s="400">
        <v>165885</v>
      </c>
      <c r="J667" s="400">
        <v>138237</v>
      </c>
      <c r="K667" s="401">
        <v>82941</v>
      </c>
      <c r="L667" s="210"/>
    </row>
    <row r="668" spans="1:12" s="76" customFormat="1" ht="14.15" customHeight="1" x14ac:dyDescent="0.25">
      <c r="A668" s="114">
        <v>4</v>
      </c>
      <c r="B668" s="712" t="s">
        <v>236</v>
      </c>
      <c r="C668" s="20">
        <v>1</v>
      </c>
      <c r="D668" s="405">
        <v>214554</v>
      </c>
      <c r="E668" s="406">
        <v>160917</v>
      </c>
      <c r="F668" s="406">
        <v>134097</v>
      </c>
      <c r="G668" s="407">
        <v>80457</v>
      </c>
      <c r="H668" s="405">
        <v>227856</v>
      </c>
      <c r="I668" s="395">
        <v>170892</v>
      </c>
      <c r="J668" s="395">
        <v>142410</v>
      </c>
      <c r="K668" s="396">
        <v>85446</v>
      </c>
      <c r="L668" s="210"/>
    </row>
    <row r="669" spans="1:12" s="76" customFormat="1" ht="14.15" customHeight="1" x14ac:dyDescent="0.25">
      <c r="A669" s="114"/>
      <c r="B669" s="713"/>
      <c r="C669" s="23">
        <v>2</v>
      </c>
      <c r="D669" s="413">
        <v>217767</v>
      </c>
      <c r="E669" s="414">
        <v>163326</v>
      </c>
      <c r="F669" s="414">
        <v>136104</v>
      </c>
      <c r="G669" s="415">
        <v>81663</v>
      </c>
      <c r="H669" s="413">
        <v>231270</v>
      </c>
      <c r="I669" s="462">
        <v>173454</v>
      </c>
      <c r="J669" s="462">
        <v>144543</v>
      </c>
      <c r="K669" s="463">
        <v>86727</v>
      </c>
      <c r="L669" s="210"/>
    </row>
    <row r="670" spans="1:12" s="76" customFormat="1" ht="14.15" customHeight="1" x14ac:dyDescent="0.25">
      <c r="A670" s="114"/>
      <c r="B670" s="713"/>
      <c r="C670" s="23">
        <v>3</v>
      </c>
      <c r="D670" s="413">
        <v>221034</v>
      </c>
      <c r="E670" s="414">
        <v>165777</v>
      </c>
      <c r="F670" s="414">
        <v>138147</v>
      </c>
      <c r="G670" s="415">
        <v>82887</v>
      </c>
      <c r="H670" s="413">
        <v>234738</v>
      </c>
      <c r="I670" s="462">
        <v>176055</v>
      </c>
      <c r="J670" s="462">
        <v>146712</v>
      </c>
      <c r="K670" s="463">
        <v>88026</v>
      </c>
      <c r="L670" s="210"/>
    </row>
    <row r="671" spans="1:12" s="76" customFormat="1" ht="14.15" customHeight="1" x14ac:dyDescent="0.25">
      <c r="A671" s="114"/>
      <c r="B671" s="713"/>
      <c r="C671" s="23">
        <v>4</v>
      </c>
      <c r="D671" s="413">
        <v>224358</v>
      </c>
      <c r="E671" s="414">
        <v>168270</v>
      </c>
      <c r="F671" s="414">
        <v>140223</v>
      </c>
      <c r="G671" s="415">
        <v>84135</v>
      </c>
      <c r="H671" s="413">
        <v>238269</v>
      </c>
      <c r="I671" s="462">
        <v>178701</v>
      </c>
      <c r="J671" s="462">
        <v>148917</v>
      </c>
      <c r="K671" s="463">
        <v>89352</v>
      </c>
      <c r="L671" s="210"/>
    </row>
    <row r="672" spans="1:12" s="76" customFormat="1" ht="14.15" customHeight="1" x14ac:dyDescent="0.25">
      <c r="A672" s="114"/>
      <c r="B672" s="713"/>
      <c r="C672" s="23">
        <v>5</v>
      </c>
      <c r="D672" s="413">
        <v>227721</v>
      </c>
      <c r="E672" s="414">
        <v>170790</v>
      </c>
      <c r="F672" s="414">
        <v>142326</v>
      </c>
      <c r="G672" s="415">
        <v>85395</v>
      </c>
      <c r="H672" s="413">
        <v>241839</v>
      </c>
      <c r="I672" s="462">
        <v>181380</v>
      </c>
      <c r="J672" s="462">
        <v>151149</v>
      </c>
      <c r="K672" s="463">
        <v>90690</v>
      </c>
      <c r="L672" s="210"/>
    </row>
    <row r="673" spans="1:12" s="76" customFormat="1" ht="14.15" customHeight="1" x14ac:dyDescent="0.25">
      <c r="A673" s="114"/>
      <c r="B673" s="713"/>
      <c r="C673" s="23">
        <v>6</v>
      </c>
      <c r="D673" s="413">
        <v>231135</v>
      </c>
      <c r="E673" s="414">
        <v>173352</v>
      </c>
      <c r="F673" s="414">
        <v>144459</v>
      </c>
      <c r="G673" s="415">
        <v>86676</v>
      </c>
      <c r="H673" s="413">
        <v>245466</v>
      </c>
      <c r="I673" s="462">
        <v>184101</v>
      </c>
      <c r="J673" s="462">
        <v>153417</v>
      </c>
      <c r="K673" s="463">
        <v>92049</v>
      </c>
      <c r="L673" s="210"/>
    </row>
    <row r="674" spans="1:12" s="76" customFormat="1" ht="14.15" customHeight="1" x14ac:dyDescent="0.25">
      <c r="A674" s="114"/>
      <c r="B674" s="713"/>
      <c r="C674" s="23">
        <v>7</v>
      </c>
      <c r="D674" s="413">
        <v>234606</v>
      </c>
      <c r="E674" s="414">
        <v>175956</v>
      </c>
      <c r="F674" s="414">
        <v>146628</v>
      </c>
      <c r="G674" s="415">
        <v>87978</v>
      </c>
      <c r="H674" s="413">
        <v>249153</v>
      </c>
      <c r="I674" s="462">
        <v>186864</v>
      </c>
      <c r="J674" s="462">
        <v>155721</v>
      </c>
      <c r="K674" s="463">
        <v>93432</v>
      </c>
      <c r="L674" s="210"/>
    </row>
    <row r="675" spans="1:12" s="76" customFormat="1" ht="14.15" customHeight="1" x14ac:dyDescent="0.25">
      <c r="A675" s="114"/>
      <c r="B675" s="713"/>
      <c r="C675" s="23">
        <v>8</v>
      </c>
      <c r="D675" s="413">
        <v>238119</v>
      </c>
      <c r="E675" s="414">
        <v>178590</v>
      </c>
      <c r="F675" s="414">
        <v>148824</v>
      </c>
      <c r="G675" s="415">
        <v>89295</v>
      </c>
      <c r="H675" s="413">
        <v>252882</v>
      </c>
      <c r="I675" s="462">
        <v>189663</v>
      </c>
      <c r="J675" s="462">
        <v>158052</v>
      </c>
      <c r="K675" s="463">
        <v>94830</v>
      </c>
      <c r="L675" s="210"/>
    </row>
    <row r="676" spans="1:12" s="76" customFormat="1" ht="14.15" customHeight="1" x14ac:dyDescent="0.25">
      <c r="A676" s="114"/>
      <c r="B676" s="713"/>
      <c r="C676" s="23">
        <v>9</v>
      </c>
      <c r="D676" s="413">
        <v>241701</v>
      </c>
      <c r="E676" s="414">
        <v>181275</v>
      </c>
      <c r="F676" s="414">
        <v>151062</v>
      </c>
      <c r="G676" s="415">
        <v>90639</v>
      </c>
      <c r="H676" s="413">
        <v>256686</v>
      </c>
      <c r="I676" s="462">
        <v>192516</v>
      </c>
      <c r="J676" s="462">
        <v>160428</v>
      </c>
      <c r="K676" s="463">
        <v>96258</v>
      </c>
      <c r="L676" s="210"/>
    </row>
    <row r="677" spans="1:12" s="76" customFormat="1" ht="14.15" customHeight="1" thickBot="1" x14ac:dyDescent="0.3">
      <c r="A677" s="114"/>
      <c r="B677" s="714"/>
      <c r="C677" s="24">
        <v>10</v>
      </c>
      <c r="D677" s="417">
        <v>245316</v>
      </c>
      <c r="E677" s="418">
        <v>183987</v>
      </c>
      <c r="F677" s="418">
        <v>153324</v>
      </c>
      <c r="G677" s="429">
        <v>91995</v>
      </c>
      <c r="H677" s="417">
        <v>260526</v>
      </c>
      <c r="I677" s="400">
        <v>195396</v>
      </c>
      <c r="J677" s="400">
        <v>162828</v>
      </c>
      <c r="K677" s="401">
        <v>97698</v>
      </c>
      <c r="L677" s="210"/>
    </row>
    <row r="678" spans="1:12" s="76" customFormat="1" ht="14.15" customHeight="1" x14ac:dyDescent="0.25">
      <c r="A678" s="114">
        <v>5</v>
      </c>
      <c r="B678" s="712" t="s">
        <v>237</v>
      </c>
      <c r="C678" s="20">
        <v>1</v>
      </c>
      <c r="D678" s="405">
        <v>250467</v>
      </c>
      <c r="E678" s="406">
        <v>187851</v>
      </c>
      <c r="F678" s="406">
        <v>156543</v>
      </c>
      <c r="G678" s="407">
        <v>93924</v>
      </c>
      <c r="H678" s="405">
        <v>265995</v>
      </c>
      <c r="I678" s="395">
        <v>199497</v>
      </c>
      <c r="J678" s="395">
        <v>166248</v>
      </c>
      <c r="K678" s="396">
        <v>99747</v>
      </c>
      <c r="L678" s="210"/>
    </row>
    <row r="679" spans="1:12" s="76" customFormat="1" ht="14.15" customHeight="1" x14ac:dyDescent="0.25">
      <c r="A679" s="114"/>
      <c r="B679" s="713"/>
      <c r="C679" s="23">
        <v>2</v>
      </c>
      <c r="D679" s="413">
        <v>254229</v>
      </c>
      <c r="E679" s="414">
        <v>190671</v>
      </c>
      <c r="F679" s="414">
        <v>158892</v>
      </c>
      <c r="G679" s="415">
        <v>95337</v>
      </c>
      <c r="H679" s="413">
        <v>269991</v>
      </c>
      <c r="I679" s="462">
        <v>202494</v>
      </c>
      <c r="J679" s="462">
        <v>168744</v>
      </c>
      <c r="K679" s="463">
        <v>101247</v>
      </c>
      <c r="L679" s="210"/>
    </row>
    <row r="680" spans="1:12" s="76" customFormat="1" ht="14.15" customHeight="1" x14ac:dyDescent="0.25">
      <c r="A680" s="114"/>
      <c r="B680" s="713"/>
      <c r="C680" s="23">
        <v>3</v>
      </c>
      <c r="D680" s="413">
        <v>258045</v>
      </c>
      <c r="E680" s="414">
        <v>193533</v>
      </c>
      <c r="F680" s="414">
        <v>161277</v>
      </c>
      <c r="G680" s="415">
        <v>96768</v>
      </c>
      <c r="H680" s="413">
        <v>274044</v>
      </c>
      <c r="I680" s="462">
        <v>205533</v>
      </c>
      <c r="J680" s="462">
        <v>171279</v>
      </c>
      <c r="K680" s="463">
        <v>102768</v>
      </c>
      <c r="L680" s="210"/>
    </row>
    <row r="681" spans="1:12" s="76" customFormat="1" ht="14.15" customHeight="1" x14ac:dyDescent="0.25">
      <c r="A681" s="114"/>
      <c r="B681" s="713"/>
      <c r="C681" s="23">
        <v>4</v>
      </c>
      <c r="D681" s="413">
        <v>261918</v>
      </c>
      <c r="E681" s="414">
        <v>196440</v>
      </c>
      <c r="F681" s="414">
        <v>163698</v>
      </c>
      <c r="G681" s="415">
        <v>98220</v>
      </c>
      <c r="H681" s="413">
        <v>278157</v>
      </c>
      <c r="I681" s="462">
        <v>208617</v>
      </c>
      <c r="J681" s="462">
        <v>173847</v>
      </c>
      <c r="K681" s="463">
        <v>104310</v>
      </c>
      <c r="L681" s="210"/>
    </row>
    <row r="682" spans="1:12" s="76" customFormat="1" ht="14.15" customHeight="1" x14ac:dyDescent="0.25">
      <c r="A682" s="114"/>
      <c r="B682" s="713"/>
      <c r="C682" s="23">
        <v>5</v>
      </c>
      <c r="D682" s="413">
        <v>265851</v>
      </c>
      <c r="E682" s="414">
        <v>199389</v>
      </c>
      <c r="F682" s="414">
        <v>166158</v>
      </c>
      <c r="G682" s="415">
        <v>99693</v>
      </c>
      <c r="H682" s="413">
        <v>282333</v>
      </c>
      <c r="I682" s="462">
        <v>211749</v>
      </c>
      <c r="J682" s="462">
        <v>176457</v>
      </c>
      <c r="K682" s="463">
        <v>105876</v>
      </c>
      <c r="L682" s="210"/>
    </row>
    <row r="683" spans="1:12" s="76" customFormat="1" ht="14.15" customHeight="1" x14ac:dyDescent="0.25">
      <c r="A683" s="114"/>
      <c r="B683" s="713"/>
      <c r="C683" s="23">
        <v>6</v>
      </c>
      <c r="D683" s="413">
        <v>269832</v>
      </c>
      <c r="E683" s="414">
        <v>202374</v>
      </c>
      <c r="F683" s="414">
        <v>168645</v>
      </c>
      <c r="G683" s="415">
        <v>101187</v>
      </c>
      <c r="H683" s="413">
        <v>286563</v>
      </c>
      <c r="I683" s="462">
        <v>214923</v>
      </c>
      <c r="J683" s="462">
        <v>179103</v>
      </c>
      <c r="K683" s="463">
        <v>107460</v>
      </c>
      <c r="L683" s="210"/>
    </row>
    <row r="684" spans="1:12" s="76" customFormat="1" ht="14.15" customHeight="1" x14ac:dyDescent="0.25">
      <c r="A684" s="114"/>
      <c r="B684" s="713"/>
      <c r="C684" s="23">
        <v>7</v>
      </c>
      <c r="D684" s="413">
        <v>273891</v>
      </c>
      <c r="E684" s="414">
        <v>205419</v>
      </c>
      <c r="F684" s="414">
        <v>171183</v>
      </c>
      <c r="G684" s="415">
        <v>102708</v>
      </c>
      <c r="H684" s="413">
        <v>290871</v>
      </c>
      <c r="I684" s="462">
        <v>218154</v>
      </c>
      <c r="J684" s="462">
        <v>181794</v>
      </c>
      <c r="K684" s="463">
        <v>109077</v>
      </c>
      <c r="L684" s="210"/>
    </row>
    <row r="685" spans="1:12" s="76" customFormat="1" ht="14.15" customHeight="1" x14ac:dyDescent="0.25">
      <c r="A685" s="114"/>
      <c r="B685" s="713"/>
      <c r="C685" s="23">
        <v>8</v>
      </c>
      <c r="D685" s="413">
        <v>277992</v>
      </c>
      <c r="E685" s="414">
        <v>208494</v>
      </c>
      <c r="F685" s="414">
        <v>173745</v>
      </c>
      <c r="G685" s="415">
        <v>104247</v>
      </c>
      <c r="H685" s="413">
        <v>295227</v>
      </c>
      <c r="I685" s="462">
        <v>221421</v>
      </c>
      <c r="J685" s="462">
        <v>184518</v>
      </c>
      <c r="K685" s="463">
        <v>110709</v>
      </c>
      <c r="L685" s="210"/>
    </row>
    <row r="686" spans="1:12" s="76" customFormat="1" ht="14.15" customHeight="1" thickBot="1" x14ac:dyDescent="0.3">
      <c r="A686" s="114"/>
      <c r="B686" s="714"/>
      <c r="C686" s="24">
        <v>9</v>
      </c>
      <c r="D686" s="413">
        <v>282165</v>
      </c>
      <c r="E686" s="414">
        <v>211623</v>
      </c>
      <c r="F686" s="414">
        <v>176352</v>
      </c>
      <c r="G686" s="415">
        <v>105813</v>
      </c>
      <c r="H686" s="417">
        <v>299658</v>
      </c>
      <c r="I686" s="400">
        <v>224745</v>
      </c>
      <c r="J686" s="400">
        <v>187287</v>
      </c>
      <c r="K686" s="401">
        <v>112371</v>
      </c>
      <c r="L686" s="210"/>
    </row>
    <row r="687" spans="1:12" s="76" customFormat="1" ht="14.15" customHeight="1" x14ac:dyDescent="0.25">
      <c r="A687" s="114">
        <v>6</v>
      </c>
      <c r="B687" s="712" t="s">
        <v>238</v>
      </c>
      <c r="C687" s="20">
        <v>1</v>
      </c>
      <c r="D687" s="405">
        <v>196218</v>
      </c>
      <c r="E687" s="406">
        <v>147165</v>
      </c>
      <c r="F687" s="406">
        <v>122637</v>
      </c>
      <c r="G687" s="407">
        <v>73581</v>
      </c>
      <c r="H687" s="405">
        <v>208383</v>
      </c>
      <c r="I687" s="395">
        <v>156288</v>
      </c>
      <c r="J687" s="395">
        <v>130239</v>
      </c>
      <c r="K687" s="396">
        <v>78144</v>
      </c>
      <c r="L687" s="210"/>
    </row>
    <row r="688" spans="1:12" s="76" customFormat="1" ht="14.15" customHeight="1" x14ac:dyDescent="0.25">
      <c r="A688" s="114"/>
      <c r="B688" s="713"/>
      <c r="C688" s="23">
        <v>2</v>
      </c>
      <c r="D688" s="413">
        <v>202140</v>
      </c>
      <c r="E688" s="414">
        <v>151605</v>
      </c>
      <c r="F688" s="414">
        <v>126339</v>
      </c>
      <c r="G688" s="415">
        <v>75804</v>
      </c>
      <c r="H688" s="413">
        <v>214674</v>
      </c>
      <c r="I688" s="462">
        <v>161007</v>
      </c>
      <c r="J688" s="462">
        <v>134172</v>
      </c>
      <c r="K688" s="463">
        <v>80502</v>
      </c>
      <c r="L688" s="210"/>
    </row>
    <row r="689" spans="1:12" s="76" customFormat="1" ht="14.15" customHeight="1" x14ac:dyDescent="0.25">
      <c r="A689" s="114"/>
      <c r="B689" s="713"/>
      <c r="C689" s="23">
        <v>3</v>
      </c>
      <c r="D689" s="413">
        <v>208266</v>
      </c>
      <c r="E689" s="414">
        <v>156201</v>
      </c>
      <c r="F689" s="414">
        <v>130167</v>
      </c>
      <c r="G689" s="415">
        <v>78099</v>
      </c>
      <c r="H689" s="413">
        <v>221178</v>
      </c>
      <c r="I689" s="462">
        <v>165885</v>
      </c>
      <c r="J689" s="462">
        <v>138237</v>
      </c>
      <c r="K689" s="463">
        <v>82941</v>
      </c>
      <c r="L689" s="210"/>
    </row>
    <row r="690" spans="1:12" s="76" customFormat="1" ht="14.15" customHeight="1" x14ac:dyDescent="0.25">
      <c r="A690" s="114"/>
      <c r="B690" s="713"/>
      <c r="C690" s="23">
        <v>4</v>
      </c>
      <c r="D690" s="413">
        <v>214554</v>
      </c>
      <c r="E690" s="414">
        <v>160917</v>
      </c>
      <c r="F690" s="414">
        <v>134097</v>
      </c>
      <c r="G690" s="415">
        <v>80457</v>
      </c>
      <c r="H690" s="413">
        <v>227856</v>
      </c>
      <c r="I690" s="462">
        <v>170892</v>
      </c>
      <c r="J690" s="462">
        <v>142410</v>
      </c>
      <c r="K690" s="463">
        <v>85446</v>
      </c>
      <c r="L690" s="210"/>
    </row>
    <row r="691" spans="1:12" s="76" customFormat="1" ht="14.15" customHeight="1" x14ac:dyDescent="0.25">
      <c r="A691" s="114"/>
      <c r="B691" s="713"/>
      <c r="C691" s="23">
        <v>5</v>
      </c>
      <c r="D691" s="413">
        <v>221034</v>
      </c>
      <c r="E691" s="414">
        <v>165777</v>
      </c>
      <c r="F691" s="414">
        <v>138147</v>
      </c>
      <c r="G691" s="415">
        <v>82887</v>
      </c>
      <c r="H691" s="413">
        <v>234738</v>
      </c>
      <c r="I691" s="462">
        <v>176055</v>
      </c>
      <c r="J691" s="462">
        <v>146712</v>
      </c>
      <c r="K691" s="463">
        <v>88026</v>
      </c>
      <c r="L691" s="210"/>
    </row>
    <row r="692" spans="1:12" s="76" customFormat="1" ht="14.15" customHeight="1" x14ac:dyDescent="0.25">
      <c r="A692" s="114"/>
      <c r="B692" s="713"/>
      <c r="C692" s="23">
        <v>6</v>
      </c>
      <c r="D692" s="413">
        <v>227721</v>
      </c>
      <c r="E692" s="414">
        <v>170790</v>
      </c>
      <c r="F692" s="414">
        <v>142326</v>
      </c>
      <c r="G692" s="415">
        <v>85395</v>
      </c>
      <c r="H692" s="413">
        <v>241839</v>
      </c>
      <c r="I692" s="462">
        <v>181380</v>
      </c>
      <c r="J692" s="462">
        <v>151149</v>
      </c>
      <c r="K692" s="463">
        <v>90690</v>
      </c>
      <c r="L692" s="210"/>
    </row>
    <row r="693" spans="1:12" s="76" customFormat="1" ht="14.15" customHeight="1" thickBot="1" x14ac:dyDescent="0.3">
      <c r="A693" s="114"/>
      <c r="B693" s="714"/>
      <c r="C693" s="24">
        <v>7</v>
      </c>
      <c r="D693" s="413">
        <v>234606</v>
      </c>
      <c r="E693" s="414">
        <v>175956</v>
      </c>
      <c r="F693" s="414">
        <v>146628</v>
      </c>
      <c r="G693" s="415">
        <v>87978</v>
      </c>
      <c r="H693" s="417">
        <v>249153</v>
      </c>
      <c r="I693" s="400">
        <v>186864</v>
      </c>
      <c r="J693" s="400">
        <v>155721</v>
      </c>
      <c r="K693" s="401">
        <v>93432</v>
      </c>
      <c r="L693" s="210"/>
    </row>
    <row r="694" spans="1:12" s="76" customFormat="1" ht="14.15" customHeight="1" x14ac:dyDescent="0.25">
      <c r="A694" s="114">
        <v>7</v>
      </c>
      <c r="B694" s="712" t="s">
        <v>239</v>
      </c>
      <c r="C694" s="20">
        <v>1</v>
      </c>
      <c r="D694" s="405">
        <v>239532</v>
      </c>
      <c r="E694" s="406">
        <v>179649</v>
      </c>
      <c r="F694" s="406">
        <v>149709</v>
      </c>
      <c r="G694" s="407">
        <v>89826</v>
      </c>
      <c r="H694" s="405">
        <v>254382</v>
      </c>
      <c r="I694" s="395">
        <v>190788</v>
      </c>
      <c r="J694" s="395">
        <v>158988</v>
      </c>
      <c r="K694" s="396">
        <v>95394</v>
      </c>
      <c r="L694" s="210"/>
    </row>
    <row r="695" spans="1:12" s="76" customFormat="1" ht="14.15" customHeight="1" x14ac:dyDescent="0.25">
      <c r="A695" s="114"/>
      <c r="B695" s="713"/>
      <c r="C695" s="23">
        <v>2</v>
      </c>
      <c r="D695" s="413">
        <v>243126</v>
      </c>
      <c r="E695" s="414">
        <v>182346</v>
      </c>
      <c r="F695" s="414">
        <v>151953</v>
      </c>
      <c r="G695" s="415">
        <v>91173</v>
      </c>
      <c r="H695" s="413">
        <v>258201</v>
      </c>
      <c r="I695" s="462">
        <v>193650</v>
      </c>
      <c r="J695" s="462">
        <v>161376</v>
      </c>
      <c r="K695" s="463">
        <v>96825</v>
      </c>
      <c r="L695" s="210"/>
    </row>
    <row r="696" spans="1:12" s="76" customFormat="1" ht="14.15" customHeight="1" x14ac:dyDescent="0.25">
      <c r="A696" s="114"/>
      <c r="B696" s="713"/>
      <c r="C696" s="23">
        <v>3</v>
      </c>
      <c r="D696" s="413">
        <v>246768</v>
      </c>
      <c r="E696" s="414">
        <v>185076</v>
      </c>
      <c r="F696" s="414">
        <v>154230</v>
      </c>
      <c r="G696" s="415">
        <v>92538</v>
      </c>
      <c r="H696" s="413">
        <v>262068</v>
      </c>
      <c r="I696" s="462">
        <v>196551</v>
      </c>
      <c r="J696" s="462">
        <v>163794</v>
      </c>
      <c r="K696" s="463">
        <v>98277</v>
      </c>
      <c r="L696" s="210"/>
    </row>
    <row r="697" spans="1:12" s="76" customFormat="1" ht="14.15" customHeight="1" x14ac:dyDescent="0.25">
      <c r="A697" s="114"/>
      <c r="B697" s="713"/>
      <c r="C697" s="23">
        <v>4</v>
      </c>
      <c r="D697" s="413">
        <v>250467</v>
      </c>
      <c r="E697" s="414">
        <v>187851</v>
      </c>
      <c r="F697" s="414">
        <v>156543</v>
      </c>
      <c r="G697" s="415">
        <v>93924</v>
      </c>
      <c r="H697" s="413">
        <v>265995</v>
      </c>
      <c r="I697" s="462">
        <v>199497</v>
      </c>
      <c r="J697" s="462">
        <v>166248</v>
      </c>
      <c r="K697" s="463">
        <v>99747</v>
      </c>
      <c r="L697" s="210"/>
    </row>
    <row r="698" spans="1:12" s="76" customFormat="1" ht="14.15" customHeight="1" x14ac:dyDescent="0.25">
      <c r="A698" s="114"/>
      <c r="B698" s="713"/>
      <c r="C698" s="23">
        <v>5</v>
      </c>
      <c r="D698" s="413">
        <v>254229</v>
      </c>
      <c r="E698" s="414">
        <v>190671</v>
      </c>
      <c r="F698" s="414">
        <v>158892</v>
      </c>
      <c r="G698" s="415">
        <v>95337</v>
      </c>
      <c r="H698" s="413">
        <v>269991</v>
      </c>
      <c r="I698" s="462">
        <v>202494</v>
      </c>
      <c r="J698" s="462">
        <v>168744</v>
      </c>
      <c r="K698" s="463">
        <v>101247</v>
      </c>
      <c r="L698" s="210"/>
    </row>
    <row r="699" spans="1:12" s="76" customFormat="1" ht="14.15" customHeight="1" x14ac:dyDescent="0.25">
      <c r="A699" s="114"/>
      <c r="B699" s="713"/>
      <c r="C699" s="23">
        <v>6</v>
      </c>
      <c r="D699" s="413">
        <v>258045</v>
      </c>
      <c r="E699" s="414">
        <v>193533</v>
      </c>
      <c r="F699" s="414">
        <v>161277</v>
      </c>
      <c r="G699" s="415">
        <v>96768</v>
      </c>
      <c r="H699" s="413">
        <v>274044</v>
      </c>
      <c r="I699" s="462">
        <v>205533</v>
      </c>
      <c r="J699" s="462">
        <v>171279</v>
      </c>
      <c r="K699" s="463">
        <v>102768</v>
      </c>
      <c r="L699" s="210"/>
    </row>
    <row r="700" spans="1:12" s="76" customFormat="1" ht="14.15" customHeight="1" x14ac:dyDescent="0.25">
      <c r="A700" s="114"/>
      <c r="B700" s="713"/>
      <c r="C700" s="23">
        <v>7</v>
      </c>
      <c r="D700" s="413">
        <v>261918</v>
      </c>
      <c r="E700" s="414">
        <v>196440</v>
      </c>
      <c r="F700" s="414">
        <v>163698</v>
      </c>
      <c r="G700" s="415">
        <v>98220</v>
      </c>
      <c r="H700" s="413">
        <v>278157</v>
      </c>
      <c r="I700" s="462">
        <v>208617</v>
      </c>
      <c r="J700" s="462">
        <v>173847</v>
      </c>
      <c r="K700" s="463">
        <v>104310</v>
      </c>
      <c r="L700" s="210"/>
    </row>
    <row r="701" spans="1:12" s="76" customFormat="1" ht="14.15" customHeight="1" x14ac:dyDescent="0.25">
      <c r="A701" s="114"/>
      <c r="B701" s="713"/>
      <c r="C701" s="23">
        <v>8</v>
      </c>
      <c r="D701" s="413">
        <v>265851</v>
      </c>
      <c r="E701" s="414">
        <v>199389</v>
      </c>
      <c r="F701" s="414">
        <v>166158</v>
      </c>
      <c r="G701" s="415">
        <v>99693</v>
      </c>
      <c r="H701" s="413">
        <v>282333</v>
      </c>
      <c r="I701" s="462">
        <v>211749</v>
      </c>
      <c r="J701" s="462">
        <v>176457</v>
      </c>
      <c r="K701" s="463">
        <v>105876</v>
      </c>
      <c r="L701" s="210"/>
    </row>
    <row r="702" spans="1:12" s="76" customFormat="1" ht="14.15" customHeight="1" x14ac:dyDescent="0.25">
      <c r="A702" s="114"/>
      <c r="B702" s="713"/>
      <c r="C702" s="23">
        <v>9</v>
      </c>
      <c r="D702" s="413">
        <v>269832</v>
      </c>
      <c r="E702" s="414">
        <v>202374</v>
      </c>
      <c r="F702" s="414">
        <v>168645</v>
      </c>
      <c r="G702" s="415">
        <v>101187</v>
      </c>
      <c r="H702" s="413">
        <v>286563</v>
      </c>
      <c r="I702" s="462">
        <v>214923</v>
      </c>
      <c r="J702" s="462">
        <v>179103</v>
      </c>
      <c r="K702" s="463">
        <v>107460</v>
      </c>
      <c r="L702" s="210"/>
    </row>
    <row r="703" spans="1:12" s="76" customFormat="1" ht="14.15" customHeight="1" thickBot="1" x14ac:dyDescent="0.3">
      <c r="A703" s="114"/>
      <c r="B703" s="714"/>
      <c r="C703" s="24">
        <v>10</v>
      </c>
      <c r="D703" s="413">
        <v>273891</v>
      </c>
      <c r="E703" s="414">
        <v>205419</v>
      </c>
      <c r="F703" s="414">
        <v>171183</v>
      </c>
      <c r="G703" s="415">
        <v>102708</v>
      </c>
      <c r="H703" s="417">
        <v>290871</v>
      </c>
      <c r="I703" s="400">
        <v>218154</v>
      </c>
      <c r="J703" s="400">
        <v>181794</v>
      </c>
      <c r="K703" s="401">
        <v>109077</v>
      </c>
      <c r="L703" s="210"/>
    </row>
    <row r="704" spans="1:12" s="76" customFormat="1" ht="14.15" customHeight="1" x14ac:dyDescent="0.25">
      <c r="A704" s="114">
        <v>8</v>
      </c>
      <c r="B704" s="712" t="s">
        <v>240</v>
      </c>
      <c r="C704" s="20">
        <v>1</v>
      </c>
      <c r="D704" s="405">
        <v>282165</v>
      </c>
      <c r="E704" s="406">
        <v>211623</v>
      </c>
      <c r="F704" s="406">
        <v>176352</v>
      </c>
      <c r="G704" s="407">
        <v>105813</v>
      </c>
      <c r="H704" s="405">
        <v>299658</v>
      </c>
      <c r="I704" s="395">
        <v>224745</v>
      </c>
      <c r="J704" s="395">
        <v>187287</v>
      </c>
      <c r="K704" s="396">
        <v>112371</v>
      </c>
      <c r="L704" s="210"/>
    </row>
    <row r="705" spans="1:12" s="76" customFormat="1" ht="14.15" customHeight="1" x14ac:dyDescent="0.25">
      <c r="A705" s="114"/>
      <c r="B705" s="713"/>
      <c r="C705" s="23">
        <v>2</v>
      </c>
      <c r="D705" s="413">
        <v>286398</v>
      </c>
      <c r="E705" s="414">
        <v>214800</v>
      </c>
      <c r="F705" s="414">
        <v>178998</v>
      </c>
      <c r="G705" s="415">
        <v>107400</v>
      </c>
      <c r="H705" s="413">
        <v>304155</v>
      </c>
      <c r="I705" s="462">
        <v>228117</v>
      </c>
      <c r="J705" s="462">
        <v>190098</v>
      </c>
      <c r="K705" s="463">
        <v>114057</v>
      </c>
      <c r="L705" s="210"/>
    </row>
    <row r="706" spans="1:12" s="76" customFormat="1" ht="14.15" customHeight="1" x14ac:dyDescent="0.25">
      <c r="A706" s="114"/>
      <c r="B706" s="713"/>
      <c r="C706" s="23">
        <v>3</v>
      </c>
      <c r="D706" s="413">
        <v>290694</v>
      </c>
      <c r="E706" s="414">
        <v>218022</v>
      </c>
      <c r="F706" s="414">
        <v>181683</v>
      </c>
      <c r="G706" s="415">
        <v>109011</v>
      </c>
      <c r="H706" s="413">
        <v>308718</v>
      </c>
      <c r="I706" s="462">
        <v>231540</v>
      </c>
      <c r="J706" s="462">
        <v>192948</v>
      </c>
      <c r="K706" s="463">
        <v>115770</v>
      </c>
      <c r="L706" s="210"/>
    </row>
    <row r="707" spans="1:12" s="76" customFormat="1" ht="14.15" customHeight="1" x14ac:dyDescent="0.25">
      <c r="A707" s="114"/>
      <c r="B707" s="713"/>
      <c r="C707" s="23">
        <v>4</v>
      </c>
      <c r="D707" s="413">
        <v>295059</v>
      </c>
      <c r="E707" s="414">
        <v>221295</v>
      </c>
      <c r="F707" s="414">
        <v>184413</v>
      </c>
      <c r="G707" s="415">
        <v>110646</v>
      </c>
      <c r="H707" s="413">
        <v>313353</v>
      </c>
      <c r="I707" s="462">
        <v>235014</v>
      </c>
      <c r="J707" s="462">
        <v>195846</v>
      </c>
      <c r="K707" s="463">
        <v>117507</v>
      </c>
      <c r="L707" s="210"/>
    </row>
    <row r="708" spans="1:12" s="76" customFormat="1" ht="14.15" customHeight="1" x14ac:dyDescent="0.25">
      <c r="A708" s="114"/>
      <c r="B708" s="713"/>
      <c r="C708" s="23">
        <v>5</v>
      </c>
      <c r="D708" s="413">
        <v>299475</v>
      </c>
      <c r="E708" s="414">
        <v>224607</v>
      </c>
      <c r="F708" s="414">
        <v>187173</v>
      </c>
      <c r="G708" s="415">
        <v>112302</v>
      </c>
      <c r="H708" s="413">
        <v>318042</v>
      </c>
      <c r="I708" s="462">
        <v>238533</v>
      </c>
      <c r="J708" s="462">
        <v>198777</v>
      </c>
      <c r="K708" s="463">
        <v>119265</v>
      </c>
      <c r="L708" s="210"/>
    </row>
    <row r="709" spans="1:12" s="76" customFormat="1" ht="14.15" customHeight="1" x14ac:dyDescent="0.25">
      <c r="A709" s="114"/>
      <c r="B709" s="713"/>
      <c r="C709" s="23">
        <v>6</v>
      </c>
      <c r="D709" s="413">
        <v>302559</v>
      </c>
      <c r="E709" s="414">
        <v>226920</v>
      </c>
      <c r="F709" s="414">
        <v>189099</v>
      </c>
      <c r="G709" s="415">
        <v>113460</v>
      </c>
      <c r="H709" s="413">
        <v>319806</v>
      </c>
      <c r="I709" s="462">
        <v>239856</v>
      </c>
      <c r="J709" s="462">
        <v>199878</v>
      </c>
      <c r="K709" s="463">
        <v>119928</v>
      </c>
      <c r="L709" s="210"/>
    </row>
    <row r="710" spans="1:12" s="76" customFormat="1" ht="14.15" customHeight="1" x14ac:dyDescent="0.25">
      <c r="A710" s="114"/>
      <c r="B710" s="713"/>
      <c r="C710" s="23">
        <v>7</v>
      </c>
      <c r="D710" s="413">
        <v>307095</v>
      </c>
      <c r="E710" s="414">
        <v>230322</v>
      </c>
      <c r="F710" s="414">
        <v>191934</v>
      </c>
      <c r="G710" s="415">
        <v>115161</v>
      </c>
      <c r="H710" s="413">
        <v>324600</v>
      </c>
      <c r="I710" s="462">
        <v>243450</v>
      </c>
      <c r="J710" s="462">
        <v>202875</v>
      </c>
      <c r="K710" s="463">
        <v>121725</v>
      </c>
      <c r="L710" s="210"/>
    </row>
    <row r="711" spans="1:12" s="76" customFormat="1" ht="14.15" customHeight="1" x14ac:dyDescent="0.25">
      <c r="A711" s="114"/>
      <c r="B711" s="713"/>
      <c r="C711" s="23">
        <v>8</v>
      </c>
      <c r="D711" s="413">
        <v>311703</v>
      </c>
      <c r="E711" s="414">
        <v>233778</v>
      </c>
      <c r="F711" s="414">
        <v>194814</v>
      </c>
      <c r="G711" s="415">
        <v>116889</v>
      </c>
      <c r="H711" s="413">
        <v>329469</v>
      </c>
      <c r="I711" s="462">
        <v>247101</v>
      </c>
      <c r="J711" s="462">
        <v>205917</v>
      </c>
      <c r="K711" s="463">
        <v>123552</v>
      </c>
      <c r="L711" s="210"/>
    </row>
    <row r="712" spans="1:12" s="76" customFormat="1" ht="14.15" customHeight="1" thickBot="1" x14ac:dyDescent="0.3">
      <c r="A712" s="114"/>
      <c r="B712" s="714"/>
      <c r="C712" s="24">
        <v>9</v>
      </c>
      <c r="D712" s="413">
        <v>316377</v>
      </c>
      <c r="E712" s="414">
        <v>237282</v>
      </c>
      <c r="F712" s="414">
        <v>197736</v>
      </c>
      <c r="G712" s="415">
        <v>118641</v>
      </c>
      <c r="H712" s="417">
        <v>334410</v>
      </c>
      <c r="I712" s="400">
        <v>250809</v>
      </c>
      <c r="J712" s="400">
        <v>209007</v>
      </c>
      <c r="K712" s="401">
        <v>125403</v>
      </c>
      <c r="L712" s="210"/>
    </row>
    <row r="713" spans="1:12" s="76" customFormat="1" ht="14.15" customHeight="1" x14ac:dyDescent="0.25">
      <c r="A713" s="114">
        <v>9</v>
      </c>
      <c r="B713" s="712" t="s">
        <v>241</v>
      </c>
      <c r="C713" s="20">
        <v>1</v>
      </c>
      <c r="D713" s="405">
        <v>239532</v>
      </c>
      <c r="E713" s="406">
        <v>179649</v>
      </c>
      <c r="F713" s="406">
        <v>149709</v>
      </c>
      <c r="G713" s="407">
        <v>89826</v>
      </c>
      <c r="H713" s="405">
        <v>254382</v>
      </c>
      <c r="I713" s="395">
        <v>190788</v>
      </c>
      <c r="J713" s="395">
        <v>158988</v>
      </c>
      <c r="K713" s="396">
        <v>95394</v>
      </c>
      <c r="L713" s="210"/>
    </row>
    <row r="714" spans="1:12" s="76" customFormat="1" ht="14.15" customHeight="1" x14ac:dyDescent="0.25">
      <c r="A714" s="114"/>
      <c r="B714" s="713"/>
      <c r="C714" s="23">
        <v>2</v>
      </c>
      <c r="D714" s="413">
        <v>246768</v>
      </c>
      <c r="E714" s="414">
        <v>185076</v>
      </c>
      <c r="F714" s="414">
        <v>154230</v>
      </c>
      <c r="G714" s="415">
        <v>92538</v>
      </c>
      <c r="H714" s="413">
        <v>262068</v>
      </c>
      <c r="I714" s="462">
        <v>196551</v>
      </c>
      <c r="J714" s="462">
        <v>163794</v>
      </c>
      <c r="K714" s="463">
        <v>98277</v>
      </c>
      <c r="L714" s="210"/>
    </row>
    <row r="715" spans="1:12" s="76" customFormat="1" ht="14.15" customHeight="1" x14ac:dyDescent="0.25">
      <c r="A715" s="114"/>
      <c r="B715" s="713"/>
      <c r="C715" s="23">
        <v>3</v>
      </c>
      <c r="D715" s="413">
        <v>254229</v>
      </c>
      <c r="E715" s="414">
        <v>190671</v>
      </c>
      <c r="F715" s="414">
        <v>158892</v>
      </c>
      <c r="G715" s="415">
        <v>95337</v>
      </c>
      <c r="H715" s="413">
        <v>269991</v>
      </c>
      <c r="I715" s="462">
        <v>202494</v>
      </c>
      <c r="J715" s="462">
        <v>168744</v>
      </c>
      <c r="K715" s="463">
        <v>101247</v>
      </c>
      <c r="L715" s="210"/>
    </row>
    <row r="716" spans="1:12" s="76" customFormat="1" ht="14.15" customHeight="1" x14ac:dyDescent="0.25">
      <c r="A716" s="114"/>
      <c r="B716" s="713"/>
      <c r="C716" s="23">
        <v>4</v>
      </c>
      <c r="D716" s="413">
        <v>261918</v>
      </c>
      <c r="E716" s="414">
        <v>196440</v>
      </c>
      <c r="F716" s="414">
        <v>163698</v>
      </c>
      <c r="G716" s="415">
        <v>98220</v>
      </c>
      <c r="H716" s="413">
        <v>278157</v>
      </c>
      <c r="I716" s="462">
        <v>208617</v>
      </c>
      <c r="J716" s="462">
        <v>173847</v>
      </c>
      <c r="K716" s="463">
        <v>104310</v>
      </c>
      <c r="L716" s="210"/>
    </row>
    <row r="717" spans="1:12" s="76" customFormat="1" ht="14.15" customHeight="1" x14ac:dyDescent="0.25">
      <c r="A717" s="114"/>
      <c r="B717" s="713"/>
      <c r="C717" s="23">
        <v>5</v>
      </c>
      <c r="D717" s="413">
        <v>269832</v>
      </c>
      <c r="E717" s="414">
        <v>202374</v>
      </c>
      <c r="F717" s="414">
        <v>168645</v>
      </c>
      <c r="G717" s="415">
        <v>101187</v>
      </c>
      <c r="H717" s="413">
        <v>286563</v>
      </c>
      <c r="I717" s="462">
        <v>214923</v>
      </c>
      <c r="J717" s="462">
        <v>179103</v>
      </c>
      <c r="K717" s="463">
        <v>107460</v>
      </c>
      <c r="L717" s="210"/>
    </row>
    <row r="718" spans="1:12" s="76" customFormat="1" ht="14.15" customHeight="1" x14ac:dyDescent="0.25">
      <c r="A718" s="114"/>
      <c r="B718" s="713"/>
      <c r="C718" s="23">
        <v>6</v>
      </c>
      <c r="D718" s="413">
        <v>277992</v>
      </c>
      <c r="E718" s="414">
        <v>208494</v>
      </c>
      <c r="F718" s="414">
        <v>173745</v>
      </c>
      <c r="G718" s="415">
        <v>104247</v>
      </c>
      <c r="H718" s="413">
        <v>295227</v>
      </c>
      <c r="I718" s="462">
        <v>221421</v>
      </c>
      <c r="J718" s="462">
        <v>184518</v>
      </c>
      <c r="K718" s="463">
        <v>110709</v>
      </c>
      <c r="L718" s="210"/>
    </row>
    <row r="719" spans="1:12" s="76" customFormat="1" ht="14.15" customHeight="1" thickBot="1" x14ac:dyDescent="0.3">
      <c r="A719" s="114"/>
      <c r="B719" s="714"/>
      <c r="C719" s="24">
        <v>7</v>
      </c>
      <c r="D719" s="413">
        <v>286398</v>
      </c>
      <c r="E719" s="414">
        <v>214800</v>
      </c>
      <c r="F719" s="414">
        <v>178998</v>
      </c>
      <c r="G719" s="415">
        <v>107400</v>
      </c>
      <c r="H719" s="417">
        <v>304155</v>
      </c>
      <c r="I719" s="400">
        <v>228117</v>
      </c>
      <c r="J719" s="400">
        <v>190098</v>
      </c>
      <c r="K719" s="401">
        <v>114057</v>
      </c>
      <c r="L719" s="210"/>
    </row>
    <row r="720" spans="1:12" s="76" customFormat="1" ht="14.15" customHeight="1" x14ac:dyDescent="0.25">
      <c r="A720" s="114">
        <v>10</v>
      </c>
      <c r="B720" s="712" t="s">
        <v>242</v>
      </c>
      <c r="C720" s="86">
        <v>1</v>
      </c>
      <c r="D720" s="405">
        <v>299475</v>
      </c>
      <c r="E720" s="406">
        <v>224607</v>
      </c>
      <c r="F720" s="406">
        <v>187173</v>
      </c>
      <c r="G720" s="407">
        <v>112302</v>
      </c>
      <c r="H720" s="405">
        <v>318042</v>
      </c>
      <c r="I720" s="395">
        <v>238533</v>
      </c>
      <c r="J720" s="395">
        <v>198777</v>
      </c>
      <c r="K720" s="396">
        <v>119265</v>
      </c>
      <c r="L720" s="210"/>
    </row>
    <row r="721" spans="1:12" s="76" customFormat="1" ht="14.15" customHeight="1" x14ac:dyDescent="0.25">
      <c r="A721" s="114"/>
      <c r="B721" s="713"/>
      <c r="C721" s="34">
        <v>2</v>
      </c>
      <c r="D721" s="413">
        <v>307095</v>
      </c>
      <c r="E721" s="414">
        <v>230322</v>
      </c>
      <c r="F721" s="414">
        <v>191934</v>
      </c>
      <c r="G721" s="415">
        <v>115161</v>
      </c>
      <c r="H721" s="413">
        <v>324600</v>
      </c>
      <c r="I721" s="462">
        <v>243450</v>
      </c>
      <c r="J721" s="462">
        <v>202875</v>
      </c>
      <c r="K721" s="463">
        <v>121725</v>
      </c>
      <c r="L721" s="210"/>
    </row>
    <row r="722" spans="1:12" s="76" customFormat="1" ht="14.15" customHeight="1" x14ac:dyDescent="0.25">
      <c r="A722" s="114"/>
      <c r="B722" s="713"/>
      <c r="C722" s="34">
        <v>3</v>
      </c>
      <c r="D722" s="413">
        <v>316377</v>
      </c>
      <c r="E722" s="414">
        <v>237282</v>
      </c>
      <c r="F722" s="414">
        <v>197736</v>
      </c>
      <c r="G722" s="415">
        <v>118641</v>
      </c>
      <c r="H722" s="413">
        <v>334410</v>
      </c>
      <c r="I722" s="462">
        <v>250809</v>
      </c>
      <c r="J722" s="462">
        <v>209007</v>
      </c>
      <c r="K722" s="463">
        <v>125403</v>
      </c>
      <c r="L722" s="210"/>
    </row>
    <row r="723" spans="1:12" s="76" customFormat="1" ht="14.15" customHeight="1" x14ac:dyDescent="0.25">
      <c r="A723" s="114"/>
      <c r="B723" s="713"/>
      <c r="C723" s="34">
        <v>4</v>
      </c>
      <c r="D723" s="413">
        <v>325953</v>
      </c>
      <c r="E723" s="414">
        <v>244464</v>
      </c>
      <c r="F723" s="414">
        <v>203721</v>
      </c>
      <c r="G723" s="415">
        <v>122232</v>
      </c>
      <c r="H723" s="413">
        <v>344532</v>
      </c>
      <c r="I723" s="462">
        <v>258399</v>
      </c>
      <c r="J723" s="462">
        <v>215334</v>
      </c>
      <c r="K723" s="463">
        <v>129201</v>
      </c>
      <c r="L723" s="210"/>
    </row>
    <row r="724" spans="1:12" s="76" customFormat="1" ht="14.15" customHeight="1" x14ac:dyDescent="0.25">
      <c r="A724" s="114"/>
      <c r="B724" s="713"/>
      <c r="C724" s="34">
        <v>5</v>
      </c>
      <c r="D724" s="413">
        <v>335787</v>
      </c>
      <c r="E724" s="414">
        <v>251841</v>
      </c>
      <c r="F724" s="414">
        <v>209868</v>
      </c>
      <c r="G724" s="415">
        <v>125919</v>
      </c>
      <c r="H724" s="413">
        <v>354927</v>
      </c>
      <c r="I724" s="462">
        <v>266196</v>
      </c>
      <c r="J724" s="462">
        <v>221829</v>
      </c>
      <c r="K724" s="463">
        <v>133098</v>
      </c>
      <c r="L724" s="210"/>
    </row>
    <row r="725" spans="1:12" s="76" customFormat="1" ht="14.15" customHeight="1" x14ac:dyDescent="0.25">
      <c r="A725" s="114"/>
      <c r="B725" s="713"/>
      <c r="C725" s="34">
        <v>6</v>
      </c>
      <c r="D725" s="413">
        <v>345939</v>
      </c>
      <c r="E725" s="414">
        <v>259455</v>
      </c>
      <c r="F725" s="414">
        <v>216213</v>
      </c>
      <c r="G725" s="415">
        <v>129726</v>
      </c>
      <c r="H725" s="413">
        <v>365658</v>
      </c>
      <c r="I725" s="462">
        <v>274245</v>
      </c>
      <c r="J725" s="462">
        <v>228537</v>
      </c>
      <c r="K725" s="463">
        <v>137121</v>
      </c>
      <c r="L725" s="210"/>
    </row>
    <row r="726" spans="1:12" s="76" customFormat="1" ht="14.15" customHeight="1" thickBot="1" x14ac:dyDescent="0.3">
      <c r="A726" s="114"/>
      <c r="B726" s="714"/>
      <c r="C726" s="87">
        <v>7</v>
      </c>
      <c r="D726" s="417">
        <v>356397</v>
      </c>
      <c r="E726" s="418">
        <v>267297</v>
      </c>
      <c r="F726" s="418">
        <v>222747</v>
      </c>
      <c r="G726" s="429">
        <v>133650</v>
      </c>
      <c r="H726" s="417">
        <v>376713</v>
      </c>
      <c r="I726" s="400">
        <v>282534</v>
      </c>
      <c r="J726" s="400">
        <v>235446</v>
      </c>
      <c r="K726" s="401">
        <v>141267</v>
      </c>
      <c r="L726" s="210"/>
    </row>
    <row r="727" spans="1:12" s="76" customFormat="1" ht="14.15" customHeight="1" x14ac:dyDescent="0.25">
      <c r="A727" s="114">
        <v>11</v>
      </c>
      <c r="B727" s="712" t="s">
        <v>243</v>
      </c>
      <c r="C727" s="20">
        <v>1</v>
      </c>
      <c r="D727" s="405">
        <v>371004</v>
      </c>
      <c r="E727" s="406">
        <v>278253</v>
      </c>
      <c r="F727" s="406">
        <v>231879</v>
      </c>
      <c r="G727" s="407">
        <v>139128</v>
      </c>
      <c r="H727" s="405">
        <v>392151</v>
      </c>
      <c r="I727" s="395">
        <v>294114</v>
      </c>
      <c r="J727" s="395">
        <v>245094</v>
      </c>
      <c r="K727" s="396">
        <v>147057</v>
      </c>
      <c r="L727" s="210"/>
    </row>
    <row r="728" spans="1:12" s="76" customFormat="1" ht="14.15" customHeight="1" x14ac:dyDescent="0.25">
      <c r="A728" s="114"/>
      <c r="B728" s="713"/>
      <c r="C728" s="23">
        <v>2</v>
      </c>
      <c r="D728" s="413">
        <v>376578</v>
      </c>
      <c r="E728" s="414">
        <v>282435</v>
      </c>
      <c r="F728" s="414">
        <v>235362</v>
      </c>
      <c r="G728" s="415">
        <v>141216</v>
      </c>
      <c r="H728" s="413">
        <v>398043</v>
      </c>
      <c r="I728" s="462">
        <v>298533</v>
      </c>
      <c r="J728" s="462">
        <v>248778</v>
      </c>
      <c r="K728" s="463">
        <v>149265</v>
      </c>
      <c r="L728" s="210"/>
    </row>
    <row r="729" spans="1:12" s="76" customFormat="1" ht="14.15" customHeight="1" x14ac:dyDescent="0.25">
      <c r="A729" s="114"/>
      <c r="B729" s="713"/>
      <c r="C729" s="23">
        <v>3</v>
      </c>
      <c r="D729" s="413">
        <v>382224</v>
      </c>
      <c r="E729" s="414">
        <v>286668</v>
      </c>
      <c r="F729" s="414">
        <v>238890</v>
      </c>
      <c r="G729" s="415">
        <v>143334</v>
      </c>
      <c r="H729" s="413">
        <v>404010</v>
      </c>
      <c r="I729" s="462">
        <v>303009</v>
      </c>
      <c r="J729" s="462">
        <v>252507</v>
      </c>
      <c r="K729" s="463">
        <v>151503</v>
      </c>
      <c r="L729" s="210"/>
    </row>
    <row r="730" spans="1:12" s="76" customFormat="1" ht="14.15" customHeight="1" x14ac:dyDescent="0.25">
      <c r="A730" s="114"/>
      <c r="B730" s="713"/>
      <c r="C730" s="23">
        <v>4</v>
      </c>
      <c r="D730" s="413">
        <v>387954</v>
      </c>
      <c r="E730" s="414">
        <v>290967</v>
      </c>
      <c r="F730" s="414">
        <v>242472</v>
      </c>
      <c r="G730" s="415">
        <v>145482</v>
      </c>
      <c r="H730" s="413">
        <v>410067</v>
      </c>
      <c r="I730" s="462">
        <v>307551</v>
      </c>
      <c r="J730" s="462">
        <v>256293</v>
      </c>
      <c r="K730" s="463">
        <v>153774</v>
      </c>
      <c r="L730" s="210"/>
    </row>
    <row r="731" spans="1:12" s="76" customFormat="1" ht="14.15" customHeight="1" x14ac:dyDescent="0.25">
      <c r="A731" s="114"/>
      <c r="B731" s="713"/>
      <c r="C731" s="23">
        <v>5</v>
      </c>
      <c r="D731" s="413">
        <v>393774</v>
      </c>
      <c r="E731" s="414">
        <v>295332</v>
      </c>
      <c r="F731" s="414">
        <v>246108</v>
      </c>
      <c r="G731" s="415">
        <v>147666</v>
      </c>
      <c r="H731" s="413">
        <v>416220</v>
      </c>
      <c r="I731" s="462">
        <v>312165</v>
      </c>
      <c r="J731" s="462">
        <v>260139</v>
      </c>
      <c r="K731" s="463">
        <v>156084</v>
      </c>
      <c r="L731" s="210"/>
    </row>
    <row r="732" spans="1:12" s="76" customFormat="1" ht="14.15" customHeight="1" x14ac:dyDescent="0.25">
      <c r="A732" s="114"/>
      <c r="B732" s="713"/>
      <c r="C732" s="23">
        <v>6</v>
      </c>
      <c r="D732" s="413">
        <v>399681</v>
      </c>
      <c r="E732" s="414">
        <v>299760</v>
      </c>
      <c r="F732" s="414">
        <v>249801</v>
      </c>
      <c r="G732" s="415">
        <v>149880</v>
      </c>
      <c r="H732" s="413">
        <v>422463</v>
      </c>
      <c r="I732" s="462">
        <v>316848</v>
      </c>
      <c r="J732" s="462">
        <v>264039</v>
      </c>
      <c r="K732" s="463">
        <v>158424</v>
      </c>
      <c r="L732" s="210"/>
    </row>
    <row r="733" spans="1:12" s="76" customFormat="1" ht="14.15" customHeight="1" x14ac:dyDescent="0.25">
      <c r="A733" s="114"/>
      <c r="B733" s="713"/>
      <c r="C733" s="23">
        <v>7</v>
      </c>
      <c r="D733" s="413">
        <v>405675</v>
      </c>
      <c r="E733" s="414">
        <v>304257</v>
      </c>
      <c r="F733" s="414">
        <v>253548</v>
      </c>
      <c r="G733" s="415">
        <v>152127</v>
      </c>
      <c r="H733" s="413">
        <v>428799</v>
      </c>
      <c r="I733" s="462">
        <v>321600</v>
      </c>
      <c r="J733" s="462">
        <v>267999</v>
      </c>
      <c r="K733" s="463">
        <v>160800</v>
      </c>
      <c r="L733" s="210"/>
    </row>
    <row r="734" spans="1:12" s="76" customFormat="1" ht="14.15" customHeight="1" x14ac:dyDescent="0.25">
      <c r="A734" s="114"/>
      <c r="B734" s="713"/>
      <c r="C734" s="23">
        <v>8</v>
      </c>
      <c r="D734" s="413">
        <v>411762</v>
      </c>
      <c r="E734" s="414">
        <v>308823</v>
      </c>
      <c r="F734" s="414">
        <v>257352</v>
      </c>
      <c r="G734" s="415">
        <v>154410</v>
      </c>
      <c r="H734" s="413">
        <v>435231</v>
      </c>
      <c r="I734" s="462">
        <v>326424</v>
      </c>
      <c r="J734" s="462">
        <v>272019</v>
      </c>
      <c r="K734" s="463">
        <v>163212</v>
      </c>
      <c r="L734" s="210"/>
    </row>
    <row r="735" spans="1:12" s="76" customFormat="1" ht="14.15" customHeight="1" x14ac:dyDescent="0.25">
      <c r="A735" s="114"/>
      <c r="B735" s="713"/>
      <c r="C735" s="23">
        <v>9</v>
      </c>
      <c r="D735" s="413">
        <v>417945</v>
      </c>
      <c r="E735" s="414">
        <v>313458</v>
      </c>
      <c r="F735" s="414">
        <v>261216</v>
      </c>
      <c r="G735" s="415">
        <v>156729</v>
      </c>
      <c r="H735" s="413">
        <v>441768</v>
      </c>
      <c r="I735" s="462">
        <v>331326</v>
      </c>
      <c r="J735" s="462">
        <v>276105</v>
      </c>
      <c r="K735" s="463">
        <v>165663</v>
      </c>
      <c r="L735" s="210"/>
    </row>
    <row r="736" spans="1:12" s="76" customFormat="1" ht="14.15" customHeight="1" thickBot="1" x14ac:dyDescent="0.3">
      <c r="A736" s="114"/>
      <c r="B736" s="714"/>
      <c r="C736" s="24">
        <v>10</v>
      </c>
      <c r="D736" s="417">
        <v>424203</v>
      </c>
      <c r="E736" s="418">
        <v>318153</v>
      </c>
      <c r="F736" s="418">
        <v>265128</v>
      </c>
      <c r="G736" s="429">
        <v>159075</v>
      </c>
      <c r="H736" s="417">
        <v>448383</v>
      </c>
      <c r="I736" s="400">
        <v>336288</v>
      </c>
      <c r="J736" s="400">
        <v>280239</v>
      </c>
      <c r="K736" s="401">
        <v>168144</v>
      </c>
      <c r="L736" s="210"/>
    </row>
    <row r="737" spans="1:12" s="76" customFormat="1" ht="14.15" customHeight="1" x14ac:dyDescent="0.25">
      <c r="A737" s="114">
        <v>12</v>
      </c>
      <c r="B737" s="712" t="s">
        <v>244</v>
      </c>
      <c r="C737" s="20">
        <v>1</v>
      </c>
      <c r="D737" s="405">
        <v>437028</v>
      </c>
      <c r="E737" s="406">
        <v>327771</v>
      </c>
      <c r="F737" s="406">
        <v>273144</v>
      </c>
      <c r="G737" s="407">
        <v>163887</v>
      </c>
      <c r="H737" s="405">
        <v>461940</v>
      </c>
      <c r="I737" s="395">
        <v>346455</v>
      </c>
      <c r="J737" s="395">
        <v>288714</v>
      </c>
      <c r="K737" s="396">
        <v>173229</v>
      </c>
      <c r="L737" s="210"/>
    </row>
    <row r="738" spans="1:12" s="76" customFormat="1" ht="14.15" customHeight="1" x14ac:dyDescent="0.25">
      <c r="A738" s="114"/>
      <c r="B738" s="713"/>
      <c r="C738" s="23">
        <v>2</v>
      </c>
      <c r="D738" s="413">
        <v>443586</v>
      </c>
      <c r="E738" s="414">
        <v>332691</v>
      </c>
      <c r="F738" s="414">
        <v>277242</v>
      </c>
      <c r="G738" s="415">
        <v>166344</v>
      </c>
      <c r="H738" s="413">
        <v>468870</v>
      </c>
      <c r="I738" s="462">
        <v>351654</v>
      </c>
      <c r="J738" s="462">
        <v>293043</v>
      </c>
      <c r="K738" s="463">
        <v>175827</v>
      </c>
      <c r="L738" s="210"/>
    </row>
    <row r="739" spans="1:12" s="76" customFormat="1" ht="14.15" customHeight="1" x14ac:dyDescent="0.25">
      <c r="A739" s="114"/>
      <c r="B739" s="713"/>
      <c r="C739" s="23">
        <v>3</v>
      </c>
      <c r="D739" s="413">
        <v>450240</v>
      </c>
      <c r="E739" s="414">
        <v>337680</v>
      </c>
      <c r="F739" s="414">
        <v>281400</v>
      </c>
      <c r="G739" s="415">
        <v>168840</v>
      </c>
      <c r="H739" s="413">
        <v>475905</v>
      </c>
      <c r="I739" s="462">
        <v>356928</v>
      </c>
      <c r="J739" s="462">
        <v>297441</v>
      </c>
      <c r="K739" s="463">
        <v>178464</v>
      </c>
      <c r="L739" s="210"/>
    </row>
    <row r="740" spans="1:12" s="76" customFormat="1" ht="14.15" customHeight="1" x14ac:dyDescent="0.25">
      <c r="A740" s="114"/>
      <c r="B740" s="713"/>
      <c r="C740" s="23">
        <v>4</v>
      </c>
      <c r="D740" s="413">
        <v>456999</v>
      </c>
      <c r="E740" s="414">
        <v>342750</v>
      </c>
      <c r="F740" s="414">
        <v>285624</v>
      </c>
      <c r="G740" s="415">
        <v>171375</v>
      </c>
      <c r="H740" s="413">
        <v>483048</v>
      </c>
      <c r="I740" s="462">
        <v>362286</v>
      </c>
      <c r="J740" s="462">
        <v>301905</v>
      </c>
      <c r="K740" s="463">
        <v>181143</v>
      </c>
      <c r="L740" s="210"/>
    </row>
    <row r="741" spans="1:12" s="76" customFormat="1" ht="14.15" customHeight="1" x14ac:dyDescent="0.25">
      <c r="A741" s="114"/>
      <c r="B741" s="713"/>
      <c r="C741" s="23">
        <v>5</v>
      </c>
      <c r="D741" s="413">
        <v>463851</v>
      </c>
      <c r="E741" s="414">
        <v>347889</v>
      </c>
      <c r="F741" s="414">
        <v>289908</v>
      </c>
      <c r="G741" s="415">
        <v>173943</v>
      </c>
      <c r="H741" s="413">
        <v>490290</v>
      </c>
      <c r="I741" s="462">
        <v>367719</v>
      </c>
      <c r="J741" s="462">
        <v>306432</v>
      </c>
      <c r="K741" s="463">
        <v>183858</v>
      </c>
      <c r="L741" s="210"/>
    </row>
    <row r="742" spans="1:12" s="76" customFormat="1" ht="14.15" customHeight="1" x14ac:dyDescent="0.25">
      <c r="A742" s="114"/>
      <c r="B742" s="713"/>
      <c r="C742" s="23">
        <v>6</v>
      </c>
      <c r="D742" s="413">
        <v>470808</v>
      </c>
      <c r="E742" s="414">
        <v>353106</v>
      </c>
      <c r="F742" s="414">
        <v>294255</v>
      </c>
      <c r="G742" s="415">
        <v>176553</v>
      </c>
      <c r="H742" s="413">
        <v>497643</v>
      </c>
      <c r="I742" s="462">
        <v>373233</v>
      </c>
      <c r="J742" s="462">
        <v>311028</v>
      </c>
      <c r="K742" s="463">
        <v>186615</v>
      </c>
      <c r="L742" s="210"/>
    </row>
    <row r="743" spans="1:12" s="76" customFormat="1" ht="14.15" customHeight="1" x14ac:dyDescent="0.25">
      <c r="A743" s="114"/>
      <c r="B743" s="713"/>
      <c r="C743" s="23">
        <v>7</v>
      </c>
      <c r="D743" s="413">
        <v>477873</v>
      </c>
      <c r="E743" s="414">
        <v>358404</v>
      </c>
      <c r="F743" s="414">
        <v>298671</v>
      </c>
      <c r="G743" s="415">
        <v>179202</v>
      </c>
      <c r="H743" s="413">
        <v>505113</v>
      </c>
      <c r="I743" s="462">
        <v>378834</v>
      </c>
      <c r="J743" s="462">
        <v>315696</v>
      </c>
      <c r="K743" s="463">
        <v>189417</v>
      </c>
      <c r="L743" s="210"/>
    </row>
    <row r="744" spans="1:12" s="76" customFormat="1" ht="14.15" customHeight="1" x14ac:dyDescent="0.25">
      <c r="A744" s="114"/>
      <c r="B744" s="713"/>
      <c r="C744" s="23">
        <v>8</v>
      </c>
      <c r="D744" s="413">
        <v>485037</v>
      </c>
      <c r="E744" s="414">
        <v>363777</v>
      </c>
      <c r="F744" s="414">
        <v>303147</v>
      </c>
      <c r="G744" s="415">
        <v>181890</v>
      </c>
      <c r="H744" s="413">
        <v>512685</v>
      </c>
      <c r="I744" s="462">
        <v>384513</v>
      </c>
      <c r="J744" s="462">
        <v>320427</v>
      </c>
      <c r="K744" s="463">
        <v>192258</v>
      </c>
      <c r="L744" s="210"/>
    </row>
    <row r="745" spans="1:12" s="76" customFormat="1" ht="14.15" customHeight="1" thickBot="1" x14ac:dyDescent="0.3">
      <c r="A745" s="114"/>
      <c r="B745" s="714"/>
      <c r="C745" s="24">
        <v>9</v>
      </c>
      <c r="D745" s="417">
        <v>492309</v>
      </c>
      <c r="E745" s="418">
        <v>369231</v>
      </c>
      <c r="F745" s="418">
        <v>307692</v>
      </c>
      <c r="G745" s="429">
        <v>184617</v>
      </c>
      <c r="H745" s="417">
        <v>520371</v>
      </c>
      <c r="I745" s="402">
        <v>390279</v>
      </c>
      <c r="J745" s="402">
        <v>325233</v>
      </c>
      <c r="K745" s="474">
        <v>195138</v>
      </c>
      <c r="L745" s="210"/>
    </row>
    <row r="746" spans="1:12" s="76" customFormat="1" ht="6.65" customHeight="1" thickBot="1" x14ac:dyDescent="0.35">
      <c r="A746" s="114"/>
      <c r="B746" s="48"/>
      <c r="C746" s="45"/>
      <c r="D746" s="363"/>
      <c r="E746" s="54"/>
      <c r="F746" s="54"/>
      <c r="G746" s="54"/>
      <c r="H746" s="369"/>
      <c r="I746" s="212"/>
      <c r="J746" s="212"/>
      <c r="K746" s="212"/>
      <c r="L746" s="210"/>
    </row>
    <row r="747" spans="1:12" s="51" customFormat="1" ht="18.649999999999999" customHeight="1" thickBot="1" x14ac:dyDescent="0.3">
      <c r="A747" s="298"/>
      <c r="B747" s="602" t="s">
        <v>1069</v>
      </c>
      <c r="C747" s="602"/>
      <c r="D747" s="602"/>
      <c r="E747" s="602"/>
      <c r="F747" s="602"/>
      <c r="G747" s="602"/>
      <c r="H747" s="602"/>
      <c r="I747" s="602"/>
      <c r="J747" s="602"/>
      <c r="K747" s="602"/>
    </row>
    <row r="748" spans="1:12" s="51" customFormat="1" ht="16.25" customHeight="1" thickBot="1" x14ac:dyDescent="0.3">
      <c r="A748" s="298"/>
      <c r="B748" s="169"/>
      <c r="C748" s="169"/>
      <c r="D748" s="723" t="s">
        <v>301</v>
      </c>
      <c r="E748" s="724"/>
      <c r="F748" s="724"/>
      <c r="G748" s="725"/>
      <c r="H748" s="723" t="s">
        <v>301</v>
      </c>
      <c r="I748" s="724"/>
      <c r="J748" s="724"/>
      <c r="K748" s="725"/>
    </row>
    <row r="749" spans="1:12" s="76" customFormat="1" ht="14.15" customHeight="1" x14ac:dyDescent="0.25">
      <c r="A749" s="114">
        <v>1</v>
      </c>
      <c r="B749" s="712" t="s">
        <v>245</v>
      </c>
      <c r="C749" s="20">
        <v>1</v>
      </c>
      <c r="D749" s="405">
        <v>171612</v>
      </c>
      <c r="E749" s="406">
        <v>128709</v>
      </c>
      <c r="F749" s="406">
        <v>107259</v>
      </c>
      <c r="G749" s="407">
        <v>64356</v>
      </c>
      <c r="H749" s="405">
        <v>182253</v>
      </c>
      <c r="I749" s="395">
        <v>136689</v>
      </c>
      <c r="J749" s="395">
        <v>113907</v>
      </c>
      <c r="K749" s="396">
        <v>68346</v>
      </c>
      <c r="L749" s="210"/>
    </row>
    <row r="750" spans="1:12" s="76" customFormat="1" ht="14.15" customHeight="1" x14ac:dyDescent="0.25">
      <c r="A750" s="114"/>
      <c r="B750" s="713"/>
      <c r="C750" s="23">
        <v>2</v>
      </c>
      <c r="D750" s="413">
        <v>174183</v>
      </c>
      <c r="E750" s="414">
        <v>130638</v>
      </c>
      <c r="F750" s="414">
        <v>108864</v>
      </c>
      <c r="G750" s="415">
        <v>65319</v>
      </c>
      <c r="H750" s="420">
        <v>184983</v>
      </c>
      <c r="I750" s="398">
        <v>138738</v>
      </c>
      <c r="J750" s="398">
        <v>115614</v>
      </c>
      <c r="K750" s="399">
        <v>69369</v>
      </c>
      <c r="L750" s="210"/>
    </row>
    <row r="751" spans="1:12" s="76" customFormat="1" ht="14.15" customHeight="1" x14ac:dyDescent="0.25">
      <c r="A751" s="114"/>
      <c r="B751" s="713"/>
      <c r="C751" s="23">
        <v>3</v>
      </c>
      <c r="D751" s="413">
        <v>176796</v>
      </c>
      <c r="E751" s="414">
        <v>132597</v>
      </c>
      <c r="F751" s="414">
        <v>110499</v>
      </c>
      <c r="G751" s="415">
        <v>66300</v>
      </c>
      <c r="H751" s="420">
        <v>187758</v>
      </c>
      <c r="I751" s="398">
        <v>140820</v>
      </c>
      <c r="J751" s="398">
        <v>117348</v>
      </c>
      <c r="K751" s="399">
        <v>70410</v>
      </c>
      <c r="L751" s="210"/>
    </row>
    <row r="752" spans="1:12" s="76" customFormat="1" ht="14.15" customHeight="1" x14ac:dyDescent="0.25">
      <c r="A752" s="114"/>
      <c r="B752" s="713"/>
      <c r="C752" s="23">
        <v>4</v>
      </c>
      <c r="D752" s="413">
        <v>179451</v>
      </c>
      <c r="E752" s="414">
        <v>134589</v>
      </c>
      <c r="F752" s="414">
        <v>112158</v>
      </c>
      <c r="G752" s="415">
        <v>67293</v>
      </c>
      <c r="H752" s="420">
        <v>190578</v>
      </c>
      <c r="I752" s="398">
        <v>142935</v>
      </c>
      <c r="J752" s="398">
        <v>119112</v>
      </c>
      <c r="K752" s="399">
        <v>71466</v>
      </c>
      <c r="L752" s="210"/>
    </row>
    <row r="753" spans="1:12" s="76" customFormat="1" ht="14.15" customHeight="1" x14ac:dyDescent="0.25">
      <c r="A753" s="114"/>
      <c r="B753" s="713"/>
      <c r="C753" s="23">
        <v>5</v>
      </c>
      <c r="D753" s="413">
        <v>182142</v>
      </c>
      <c r="E753" s="414">
        <v>136608</v>
      </c>
      <c r="F753" s="414">
        <v>113838</v>
      </c>
      <c r="G753" s="415">
        <v>68304</v>
      </c>
      <c r="H753" s="420">
        <v>193434</v>
      </c>
      <c r="I753" s="398">
        <v>145077</v>
      </c>
      <c r="J753" s="398">
        <v>120897</v>
      </c>
      <c r="K753" s="399">
        <v>72537</v>
      </c>
      <c r="L753" s="210"/>
    </row>
    <row r="754" spans="1:12" s="76" customFormat="1" ht="14.15" customHeight="1" x14ac:dyDescent="0.25">
      <c r="A754" s="114"/>
      <c r="B754" s="713"/>
      <c r="C754" s="23">
        <v>6</v>
      </c>
      <c r="D754" s="413">
        <v>184875</v>
      </c>
      <c r="E754" s="414">
        <v>138657</v>
      </c>
      <c r="F754" s="414">
        <v>115548</v>
      </c>
      <c r="G754" s="415">
        <v>69327</v>
      </c>
      <c r="H754" s="420">
        <v>196338</v>
      </c>
      <c r="I754" s="398">
        <v>147255</v>
      </c>
      <c r="J754" s="398">
        <v>122712</v>
      </c>
      <c r="K754" s="399">
        <v>73626</v>
      </c>
      <c r="L754" s="210"/>
    </row>
    <row r="755" spans="1:12" s="76" customFormat="1" ht="14.15" customHeight="1" x14ac:dyDescent="0.25">
      <c r="A755" s="114"/>
      <c r="B755" s="713"/>
      <c r="C755" s="23">
        <v>7</v>
      </c>
      <c r="D755" s="413">
        <v>187644</v>
      </c>
      <c r="E755" s="414">
        <v>140733</v>
      </c>
      <c r="F755" s="414">
        <v>117279</v>
      </c>
      <c r="G755" s="415">
        <v>70368</v>
      </c>
      <c r="H755" s="420">
        <v>199278</v>
      </c>
      <c r="I755" s="398">
        <v>149460</v>
      </c>
      <c r="J755" s="398">
        <v>124548</v>
      </c>
      <c r="K755" s="399">
        <v>74730</v>
      </c>
      <c r="L755" s="210"/>
    </row>
    <row r="756" spans="1:12" s="76" customFormat="1" ht="14.15" customHeight="1" x14ac:dyDescent="0.25">
      <c r="A756" s="114"/>
      <c r="B756" s="713"/>
      <c r="C756" s="23">
        <v>8</v>
      </c>
      <c r="D756" s="413">
        <v>190461</v>
      </c>
      <c r="E756" s="414">
        <v>142845</v>
      </c>
      <c r="F756" s="414">
        <v>119037</v>
      </c>
      <c r="G756" s="415">
        <v>71424</v>
      </c>
      <c r="H756" s="420">
        <v>202269</v>
      </c>
      <c r="I756" s="398">
        <v>151701</v>
      </c>
      <c r="J756" s="398">
        <v>126417</v>
      </c>
      <c r="K756" s="399">
        <v>75852</v>
      </c>
      <c r="L756" s="210"/>
    </row>
    <row r="757" spans="1:12" s="76" customFormat="1" ht="14.15" customHeight="1" x14ac:dyDescent="0.25">
      <c r="A757" s="114"/>
      <c r="B757" s="713"/>
      <c r="C757" s="23">
        <v>9</v>
      </c>
      <c r="D757" s="413">
        <v>193323</v>
      </c>
      <c r="E757" s="414">
        <v>144993</v>
      </c>
      <c r="F757" s="414">
        <v>120828</v>
      </c>
      <c r="G757" s="415">
        <v>72495</v>
      </c>
      <c r="H757" s="420">
        <v>205308</v>
      </c>
      <c r="I757" s="398">
        <v>153981</v>
      </c>
      <c r="J757" s="398">
        <v>128319</v>
      </c>
      <c r="K757" s="399">
        <v>76992</v>
      </c>
      <c r="L757" s="210"/>
    </row>
    <row r="758" spans="1:12" s="76" customFormat="1" ht="14.15" customHeight="1" thickBot="1" x14ac:dyDescent="0.3">
      <c r="A758" s="114"/>
      <c r="B758" s="714"/>
      <c r="C758" s="24">
        <v>10</v>
      </c>
      <c r="D758" s="413">
        <v>196218</v>
      </c>
      <c r="E758" s="414">
        <v>147165</v>
      </c>
      <c r="F758" s="414">
        <v>122637</v>
      </c>
      <c r="G758" s="415">
        <v>73581</v>
      </c>
      <c r="H758" s="423">
        <v>208383</v>
      </c>
      <c r="I758" s="400">
        <v>156288</v>
      </c>
      <c r="J758" s="400">
        <v>130239</v>
      </c>
      <c r="K758" s="401">
        <v>78144</v>
      </c>
      <c r="L758" s="210"/>
    </row>
    <row r="759" spans="1:12" s="76" customFormat="1" ht="14.15" customHeight="1" x14ac:dyDescent="0.25">
      <c r="A759" s="114">
        <v>2</v>
      </c>
      <c r="B759" s="712" t="s">
        <v>246</v>
      </c>
      <c r="C759" s="20">
        <v>1</v>
      </c>
      <c r="D759" s="405">
        <v>202140</v>
      </c>
      <c r="E759" s="406">
        <v>151605</v>
      </c>
      <c r="F759" s="406">
        <v>126339</v>
      </c>
      <c r="G759" s="407">
        <v>75804</v>
      </c>
      <c r="H759" s="405">
        <v>214674</v>
      </c>
      <c r="I759" s="395">
        <v>161007</v>
      </c>
      <c r="J759" s="395">
        <v>134172</v>
      </c>
      <c r="K759" s="396">
        <v>80502</v>
      </c>
      <c r="L759" s="210"/>
    </row>
    <row r="760" spans="1:12" s="76" customFormat="1" ht="14.15" customHeight="1" x14ac:dyDescent="0.25">
      <c r="A760" s="114"/>
      <c r="B760" s="713"/>
      <c r="C760" s="23">
        <v>2</v>
      </c>
      <c r="D760" s="413">
        <v>205182</v>
      </c>
      <c r="E760" s="414">
        <v>153888</v>
      </c>
      <c r="F760" s="414">
        <v>128238</v>
      </c>
      <c r="G760" s="415">
        <v>76944</v>
      </c>
      <c r="H760" s="420">
        <v>217902</v>
      </c>
      <c r="I760" s="398">
        <v>163428</v>
      </c>
      <c r="J760" s="398">
        <v>136188</v>
      </c>
      <c r="K760" s="399">
        <v>81714</v>
      </c>
      <c r="L760" s="210"/>
    </row>
    <row r="761" spans="1:12" s="76" customFormat="1" ht="14.15" customHeight="1" x14ac:dyDescent="0.25">
      <c r="A761" s="114"/>
      <c r="B761" s="713"/>
      <c r="C761" s="23">
        <v>3</v>
      </c>
      <c r="D761" s="413">
        <v>208266</v>
      </c>
      <c r="E761" s="414">
        <v>156201</v>
      </c>
      <c r="F761" s="414">
        <v>130167</v>
      </c>
      <c r="G761" s="415">
        <v>78099</v>
      </c>
      <c r="H761" s="420">
        <v>221178</v>
      </c>
      <c r="I761" s="398">
        <v>165885</v>
      </c>
      <c r="J761" s="398">
        <v>138237</v>
      </c>
      <c r="K761" s="399">
        <v>82941</v>
      </c>
      <c r="L761" s="210"/>
    </row>
    <row r="762" spans="1:12" s="76" customFormat="1" ht="14.15" customHeight="1" x14ac:dyDescent="0.25">
      <c r="A762" s="114"/>
      <c r="B762" s="713"/>
      <c r="C762" s="23">
        <v>4</v>
      </c>
      <c r="D762" s="413">
        <v>211386</v>
      </c>
      <c r="E762" s="414">
        <v>158541</v>
      </c>
      <c r="F762" s="414">
        <v>132117</v>
      </c>
      <c r="G762" s="415">
        <v>79269</v>
      </c>
      <c r="H762" s="420">
        <v>224493</v>
      </c>
      <c r="I762" s="398">
        <v>168369</v>
      </c>
      <c r="J762" s="398">
        <v>140307</v>
      </c>
      <c r="K762" s="399">
        <v>84186</v>
      </c>
      <c r="L762" s="210"/>
    </row>
    <row r="763" spans="1:12" s="76" customFormat="1" ht="14.15" customHeight="1" x14ac:dyDescent="0.25">
      <c r="A763" s="114"/>
      <c r="B763" s="713"/>
      <c r="C763" s="23">
        <v>5</v>
      </c>
      <c r="D763" s="413">
        <v>214554</v>
      </c>
      <c r="E763" s="414">
        <v>160917</v>
      </c>
      <c r="F763" s="414">
        <v>134097</v>
      </c>
      <c r="G763" s="415">
        <v>80457</v>
      </c>
      <c r="H763" s="420">
        <v>227856</v>
      </c>
      <c r="I763" s="398">
        <v>170892</v>
      </c>
      <c r="J763" s="398">
        <v>142410</v>
      </c>
      <c r="K763" s="399">
        <v>85446</v>
      </c>
      <c r="L763" s="210"/>
    </row>
    <row r="764" spans="1:12" s="76" customFormat="1" ht="14.15" customHeight="1" x14ac:dyDescent="0.25">
      <c r="A764" s="114"/>
      <c r="B764" s="713"/>
      <c r="C764" s="23">
        <v>6</v>
      </c>
      <c r="D764" s="413">
        <v>217767</v>
      </c>
      <c r="E764" s="414">
        <v>163326</v>
      </c>
      <c r="F764" s="414">
        <v>136104</v>
      </c>
      <c r="G764" s="415">
        <v>81663</v>
      </c>
      <c r="H764" s="420">
        <v>231270</v>
      </c>
      <c r="I764" s="398">
        <v>173454</v>
      </c>
      <c r="J764" s="398">
        <v>144543</v>
      </c>
      <c r="K764" s="399">
        <v>86727</v>
      </c>
      <c r="L764" s="210"/>
    </row>
    <row r="765" spans="1:12" s="76" customFormat="1" ht="14.15" customHeight="1" x14ac:dyDescent="0.25">
      <c r="A765" s="114"/>
      <c r="B765" s="713"/>
      <c r="C765" s="23">
        <v>7</v>
      </c>
      <c r="D765" s="413">
        <v>221034</v>
      </c>
      <c r="E765" s="414">
        <v>165777</v>
      </c>
      <c r="F765" s="414">
        <v>138147</v>
      </c>
      <c r="G765" s="415">
        <v>82887</v>
      </c>
      <c r="H765" s="420">
        <v>234738</v>
      </c>
      <c r="I765" s="398">
        <v>176055</v>
      </c>
      <c r="J765" s="398">
        <v>146712</v>
      </c>
      <c r="K765" s="399">
        <v>88026</v>
      </c>
      <c r="L765" s="210"/>
    </row>
    <row r="766" spans="1:12" s="76" customFormat="1" ht="14.15" customHeight="1" x14ac:dyDescent="0.25">
      <c r="A766" s="114"/>
      <c r="B766" s="713"/>
      <c r="C766" s="23">
        <v>8</v>
      </c>
      <c r="D766" s="413">
        <v>224358</v>
      </c>
      <c r="E766" s="414">
        <v>168270</v>
      </c>
      <c r="F766" s="414">
        <v>140223</v>
      </c>
      <c r="G766" s="415">
        <v>84135</v>
      </c>
      <c r="H766" s="420">
        <v>238269</v>
      </c>
      <c r="I766" s="398">
        <v>178701</v>
      </c>
      <c r="J766" s="398">
        <v>148917</v>
      </c>
      <c r="K766" s="399">
        <v>89352</v>
      </c>
      <c r="L766" s="210"/>
    </row>
    <row r="767" spans="1:12" s="76" customFormat="1" ht="14.15" customHeight="1" x14ac:dyDescent="0.25">
      <c r="A767" s="114"/>
      <c r="B767" s="713"/>
      <c r="C767" s="23">
        <v>9</v>
      </c>
      <c r="D767" s="413">
        <v>227721</v>
      </c>
      <c r="E767" s="414">
        <v>170790</v>
      </c>
      <c r="F767" s="414">
        <v>142326</v>
      </c>
      <c r="G767" s="415">
        <v>85395</v>
      </c>
      <c r="H767" s="420">
        <v>241839</v>
      </c>
      <c r="I767" s="398">
        <v>181380</v>
      </c>
      <c r="J767" s="398">
        <v>151149</v>
      </c>
      <c r="K767" s="399">
        <v>90690</v>
      </c>
      <c r="L767" s="210"/>
    </row>
    <row r="768" spans="1:12" s="76" customFormat="1" ht="14.15" customHeight="1" thickBot="1" x14ac:dyDescent="0.3">
      <c r="A768" s="114"/>
      <c r="B768" s="714"/>
      <c r="C768" s="24">
        <v>10</v>
      </c>
      <c r="D768" s="413">
        <v>231135</v>
      </c>
      <c r="E768" s="414">
        <v>173352</v>
      </c>
      <c r="F768" s="414">
        <v>144459</v>
      </c>
      <c r="G768" s="415">
        <v>86676</v>
      </c>
      <c r="H768" s="423">
        <v>245466</v>
      </c>
      <c r="I768" s="400">
        <v>184101</v>
      </c>
      <c r="J768" s="400">
        <v>153417</v>
      </c>
      <c r="K768" s="401">
        <v>92049</v>
      </c>
      <c r="L768" s="210"/>
    </row>
    <row r="769" spans="1:12" s="76" customFormat="1" ht="14.15" customHeight="1" x14ac:dyDescent="0.25">
      <c r="A769" s="114">
        <v>3</v>
      </c>
      <c r="B769" s="712" t="s">
        <v>247</v>
      </c>
      <c r="C769" s="20">
        <v>1</v>
      </c>
      <c r="D769" s="405">
        <v>250467</v>
      </c>
      <c r="E769" s="406">
        <v>187851</v>
      </c>
      <c r="F769" s="406">
        <v>156543</v>
      </c>
      <c r="G769" s="407">
        <v>93924</v>
      </c>
      <c r="H769" s="405">
        <v>265995</v>
      </c>
      <c r="I769" s="395">
        <v>199497</v>
      </c>
      <c r="J769" s="395">
        <v>166248</v>
      </c>
      <c r="K769" s="396">
        <v>99747</v>
      </c>
      <c r="L769" s="210"/>
    </row>
    <row r="770" spans="1:12" s="76" customFormat="1" ht="14.15" customHeight="1" x14ac:dyDescent="0.25">
      <c r="A770" s="114"/>
      <c r="B770" s="713"/>
      <c r="C770" s="23">
        <v>2</v>
      </c>
      <c r="D770" s="413">
        <v>254229</v>
      </c>
      <c r="E770" s="414">
        <v>190671</v>
      </c>
      <c r="F770" s="414">
        <v>158892</v>
      </c>
      <c r="G770" s="415">
        <v>95337</v>
      </c>
      <c r="H770" s="420">
        <v>269991</v>
      </c>
      <c r="I770" s="398">
        <v>202494</v>
      </c>
      <c r="J770" s="398">
        <v>168744</v>
      </c>
      <c r="K770" s="399">
        <v>101247</v>
      </c>
      <c r="L770" s="210"/>
    </row>
    <row r="771" spans="1:12" s="76" customFormat="1" ht="14.15" customHeight="1" x14ac:dyDescent="0.25">
      <c r="A771" s="114"/>
      <c r="B771" s="713"/>
      <c r="C771" s="23">
        <v>3</v>
      </c>
      <c r="D771" s="413">
        <v>258045</v>
      </c>
      <c r="E771" s="414">
        <v>193533</v>
      </c>
      <c r="F771" s="414">
        <v>161277</v>
      </c>
      <c r="G771" s="415">
        <v>96768</v>
      </c>
      <c r="H771" s="420">
        <v>274044</v>
      </c>
      <c r="I771" s="398">
        <v>205533</v>
      </c>
      <c r="J771" s="398">
        <v>171279</v>
      </c>
      <c r="K771" s="399">
        <v>102768</v>
      </c>
      <c r="L771" s="210"/>
    </row>
    <row r="772" spans="1:12" s="76" customFormat="1" ht="14.15" customHeight="1" x14ac:dyDescent="0.25">
      <c r="A772" s="114"/>
      <c r="B772" s="713"/>
      <c r="C772" s="23">
        <v>4</v>
      </c>
      <c r="D772" s="413">
        <v>261918</v>
      </c>
      <c r="E772" s="414">
        <v>196440</v>
      </c>
      <c r="F772" s="414">
        <v>163698</v>
      </c>
      <c r="G772" s="415">
        <v>98220</v>
      </c>
      <c r="H772" s="420">
        <v>278157</v>
      </c>
      <c r="I772" s="398">
        <v>208617</v>
      </c>
      <c r="J772" s="398">
        <v>173847</v>
      </c>
      <c r="K772" s="399">
        <v>104310</v>
      </c>
      <c r="L772" s="210"/>
    </row>
    <row r="773" spans="1:12" s="76" customFormat="1" ht="14.15" customHeight="1" x14ac:dyDescent="0.25">
      <c r="A773" s="114"/>
      <c r="B773" s="713"/>
      <c r="C773" s="23">
        <v>5</v>
      </c>
      <c r="D773" s="413">
        <v>265851</v>
      </c>
      <c r="E773" s="414">
        <v>199389</v>
      </c>
      <c r="F773" s="414">
        <v>166158</v>
      </c>
      <c r="G773" s="415">
        <v>99693</v>
      </c>
      <c r="H773" s="420">
        <v>282333</v>
      </c>
      <c r="I773" s="398">
        <v>211749</v>
      </c>
      <c r="J773" s="398">
        <v>176457</v>
      </c>
      <c r="K773" s="399">
        <v>105876</v>
      </c>
      <c r="L773" s="210"/>
    </row>
    <row r="774" spans="1:12" s="76" customFormat="1" ht="14.15" customHeight="1" x14ac:dyDescent="0.25">
      <c r="A774" s="114"/>
      <c r="B774" s="713"/>
      <c r="C774" s="23">
        <v>6</v>
      </c>
      <c r="D774" s="413">
        <v>269832</v>
      </c>
      <c r="E774" s="414">
        <v>202374</v>
      </c>
      <c r="F774" s="414">
        <v>168645</v>
      </c>
      <c r="G774" s="415">
        <v>101187</v>
      </c>
      <c r="H774" s="420">
        <v>286563</v>
      </c>
      <c r="I774" s="398">
        <v>214923</v>
      </c>
      <c r="J774" s="398">
        <v>179103</v>
      </c>
      <c r="K774" s="399">
        <v>107460</v>
      </c>
      <c r="L774" s="210"/>
    </row>
    <row r="775" spans="1:12" s="76" customFormat="1" ht="14.15" customHeight="1" x14ac:dyDescent="0.25">
      <c r="A775" s="114"/>
      <c r="B775" s="713"/>
      <c r="C775" s="23">
        <v>7</v>
      </c>
      <c r="D775" s="413">
        <v>273891</v>
      </c>
      <c r="E775" s="414">
        <v>205419</v>
      </c>
      <c r="F775" s="414">
        <v>171183</v>
      </c>
      <c r="G775" s="415">
        <v>102708</v>
      </c>
      <c r="H775" s="420">
        <v>290871</v>
      </c>
      <c r="I775" s="398">
        <v>218154</v>
      </c>
      <c r="J775" s="398">
        <v>181794</v>
      </c>
      <c r="K775" s="399">
        <v>109077</v>
      </c>
      <c r="L775" s="210"/>
    </row>
    <row r="776" spans="1:12" s="76" customFormat="1" ht="14.15" customHeight="1" x14ac:dyDescent="0.25">
      <c r="A776" s="114"/>
      <c r="B776" s="713"/>
      <c r="C776" s="23">
        <v>8</v>
      </c>
      <c r="D776" s="413">
        <v>277992</v>
      </c>
      <c r="E776" s="414">
        <v>208494</v>
      </c>
      <c r="F776" s="414">
        <v>173745</v>
      </c>
      <c r="G776" s="415">
        <v>104247</v>
      </c>
      <c r="H776" s="420">
        <v>295227</v>
      </c>
      <c r="I776" s="398">
        <v>221421</v>
      </c>
      <c r="J776" s="398">
        <v>184518</v>
      </c>
      <c r="K776" s="399">
        <v>110709</v>
      </c>
      <c r="L776" s="210"/>
    </row>
    <row r="777" spans="1:12" s="76" customFormat="1" ht="14.15" customHeight="1" thickBot="1" x14ac:dyDescent="0.3">
      <c r="A777" s="114"/>
      <c r="B777" s="714"/>
      <c r="C777" s="24">
        <v>9</v>
      </c>
      <c r="D777" s="413">
        <v>282165</v>
      </c>
      <c r="E777" s="414">
        <v>211623</v>
      </c>
      <c r="F777" s="414">
        <v>176352</v>
      </c>
      <c r="G777" s="415">
        <v>105813</v>
      </c>
      <c r="H777" s="423">
        <v>299658</v>
      </c>
      <c r="I777" s="400">
        <v>224745</v>
      </c>
      <c r="J777" s="400">
        <v>187287</v>
      </c>
      <c r="K777" s="401">
        <v>112371</v>
      </c>
      <c r="L777" s="210"/>
    </row>
    <row r="778" spans="1:12" s="76" customFormat="1" ht="14.15" customHeight="1" x14ac:dyDescent="0.25">
      <c r="A778" s="114">
        <v>4</v>
      </c>
      <c r="B778" s="712" t="s">
        <v>248</v>
      </c>
      <c r="C778" s="20">
        <v>1</v>
      </c>
      <c r="D778" s="405">
        <v>299475</v>
      </c>
      <c r="E778" s="406">
        <v>224607</v>
      </c>
      <c r="F778" s="406">
        <v>187173</v>
      </c>
      <c r="G778" s="407">
        <v>112302</v>
      </c>
      <c r="H778" s="405">
        <v>318042</v>
      </c>
      <c r="I778" s="395">
        <v>238533</v>
      </c>
      <c r="J778" s="395">
        <v>198777</v>
      </c>
      <c r="K778" s="396">
        <v>119265</v>
      </c>
      <c r="L778" s="210"/>
    </row>
    <row r="779" spans="1:12" s="76" customFormat="1" ht="14.15" customHeight="1" x14ac:dyDescent="0.25">
      <c r="A779" s="114"/>
      <c r="B779" s="713"/>
      <c r="C779" s="23">
        <v>2</v>
      </c>
      <c r="D779" s="413">
        <v>302559</v>
      </c>
      <c r="E779" s="414">
        <v>226920</v>
      </c>
      <c r="F779" s="414">
        <v>189099</v>
      </c>
      <c r="G779" s="415">
        <v>113460</v>
      </c>
      <c r="H779" s="420">
        <v>319806</v>
      </c>
      <c r="I779" s="398">
        <v>239856</v>
      </c>
      <c r="J779" s="398">
        <v>199878</v>
      </c>
      <c r="K779" s="399">
        <v>119928</v>
      </c>
      <c r="L779" s="210"/>
    </row>
    <row r="780" spans="1:12" s="76" customFormat="1" ht="14.15" customHeight="1" x14ac:dyDescent="0.25">
      <c r="A780" s="114"/>
      <c r="B780" s="713"/>
      <c r="C780" s="23">
        <v>3</v>
      </c>
      <c r="D780" s="413">
        <v>307095</v>
      </c>
      <c r="E780" s="414">
        <v>230322</v>
      </c>
      <c r="F780" s="414">
        <v>191934</v>
      </c>
      <c r="G780" s="415">
        <v>115161</v>
      </c>
      <c r="H780" s="420">
        <v>324600</v>
      </c>
      <c r="I780" s="398">
        <v>243450</v>
      </c>
      <c r="J780" s="398">
        <v>202875</v>
      </c>
      <c r="K780" s="399">
        <v>121725</v>
      </c>
      <c r="L780" s="210"/>
    </row>
    <row r="781" spans="1:12" s="76" customFormat="1" ht="14.15" customHeight="1" x14ac:dyDescent="0.25">
      <c r="A781" s="114"/>
      <c r="B781" s="713"/>
      <c r="C781" s="23">
        <v>4</v>
      </c>
      <c r="D781" s="413">
        <v>311703</v>
      </c>
      <c r="E781" s="414">
        <v>233778</v>
      </c>
      <c r="F781" s="414">
        <v>194814</v>
      </c>
      <c r="G781" s="415">
        <v>116889</v>
      </c>
      <c r="H781" s="420">
        <v>329469</v>
      </c>
      <c r="I781" s="398">
        <v>247101</v>
      </c>
      <c r="J781" s="398">
        <v>205917</v>
      </c>
      <c r="K781" s="399">
        <v>123552</v>
      </c>
      <c r="L781" s="210"/>
    </row>
    <row r="782" spans="1:12" s="76" customFormat="1" ht="14.15" customHeight="1" x14ac:dyDescent="0.25">
      <c r="A782" s="114"/>
      <c r="B782" s="713"/>
      <c r="C782" s="23">
        <v>5</v>
      </c>
      <c r="D782" s="413">
        <v>316377</v>
      </c>
      <c r="E782" s="414">
        <v>237282</v>
      </c>
      <c r="F782" s="414">
        <v>197736</v>
      </c>
      <c r="G782" s="415">
        <v>118641</v>
      </c>
      <c r="H782" s="420">
        <v>334410</v>
      </c>
      <c r="I782" s="398">
        <v>250809</v>
      </c>
      <c r="J782" s="398">
        <v>209007</v>
      </c>
      <c r="K782" s="399">
        <v>125403</v>
      </c>
      <c r="L782" s="210"/>
    </row>
    <row r="783" spans="1:12" s="76" customFormat="1" ht="14.15" customHeight="1" x14ac:dyDescent="0.25">
      <c r="A783" s="114"/>
      <c r="B783" s="713"/>
      <c r="C783" s="23">
        <v>6</v>
      </c>
      <c r="D783" s="413">
        <v>321129</v>
      </c>
      <c r="E783" s="414">
        <v>240846</v>
      </c>
      <c r="F783" s="414">
        <v>200706</v>
      </c>
      <c r="G783" s="415">
        <v>120423</v>
      </c>
      <c r="H783" s="420">
        <v>339432</v>
      </c>
      <c r="I783" s="398">
        <v>254574</v>
      </c>
      <c r="J783" s="398">
        <v>212145</v>
      </c>
      <c r="K783" s="399">
        <v>127287</v>
      </c>
      <c r="L783" s="210"/>
    </row>
    <row r="784" spans="1:12" s="76" customFormat="1" ht="14.15" customHeight="1" x14ac:dyDescent="0.25">
      <c r="A784" s="114"/>
      <c r="B784" s="713"/>
      <c r="C784" s="23">
        <v>7</v>
      </c>
      <c r="D784" s="413">
        <v>325953</v>
      </c>
      <c r="E784" s="414">
        <v>244464</v>
      </c>
      <c r="F784" s="414">
        <v>203721</v>
      </c>
      <c r="G784" s="415">
        <v>122232</v>
      </c>
      <c r="H784" s="420">
        <v>344532</v>
      </c>
      <c r="I784" s="398">
        <v>258399</v>
      </c>
      <c r="J784" s="398">
        <v>215334</v>
      </c>
      <c r="K784" s="399">
        <v>129201</v>
      </c>
      <c r="L784" s="210"/>
    </row>
    <row r="785" spans="1:12" s="76" customFormat="1" ht="14.15" customHeight="1" x14ac:dyDescent="0.25">
      <c r="A785" s="114"/>
      <c r="B785" s="713"/>
      <c r="C785" s="23">
        <v>8</v>
      </c>
      <c r="D785" s="413">
        <v>330834</v>
      </c>
      <c r="E785" s="414">
        <v>248127</v>
      </c>
      <c r="F785" s="414">
        <v>206772</v>
      </c>
      <c r="G785" s="415">
        <v>124062</v>
      </c>
      <c r="H785" s="420">
        <v>349692</v>
      </c>
      <c r="I785" s="398">
        <v>262269</v>
      </c>
      <c r="J785" s="398">
        <v>218559</v>
      </c>
      <c r="K785" s="399">
        <v>131136</v>
      </c>
      <c r="L785" s="210"/>
    </row>
    <row r="786" spans="1:12" s="76" customFormat="1" ht="14.15" customHeight="1" x14ac:dyDescent="0.25">
      <c r="A786" s="114"/>
      <c r="B786" s="713"/>
      <c r="C786" s="23">
        <v>9</v>
      </c>
      <c r="D786" s="413">
        <v>335787</v>
      </c>
      <c r="E786" s="414">
        <v>251841</v>
      </c>
      <c r="F786" s="414">
        <v>209868</v>
      </c>
      <c r="G786" s="415">
        <v>125919</v>
      </c>
      <c r="H786" s="420">
        <v>354927</v>
      </c>
      <c r="I786" s="398">
        <v>266196</v>
      </c>
      <c r="J786" s="398">
        <v>221829</v>
      </c>
      <c r="K786" s="399">
        <v>133098</v>
      </c>
      <c r="L786" s="210"/>
    </row>
    <row r="787" spans="1:12" s="76" customFormat="1" ht="14.15" customHeight="1" thickBot="1" x14ac:dyDescent="0.3">
      <c r="A787" s="114"/>
      <c r="B787" s="714"/>
      <c r="C787" s="24">
        <v>10</v>
      </c>
      <c r="D787" s="413">
        <v>340830</v>
      </c>
      <c r="E787" s="414">
        <v>255624</v>
      </c>
      <c r="F787" s="414">
        <v>213018</v>
      </c>
      <c r="G787" s="415">
        <v>127812</v>
      </c>
      <c r="H787" s="423">
        <v>360258</v>
      </c>
      <c r="I787" s="400">
        <v>270195</v>
      </c>
      <c r="J787" s="400">
        <v>225162</v>
      </c>
      <c r="K787" s="401">
        <v>135096</v>
      </c>
      <c r="L787" s="210"/>
    </row>
    <row r="788" spans="1:12" s="76" customFormat="1" ht="14.15" customHeight="1" x14ac:dyDescent="0.25">
      <c r="A788" s="114">
        <v>5</v>
      </c>
      <c r="B788" s="712" t="s">
        <v>249</v>
      </c>
      <c r="C788" s="20">
        <v>1</v>
      </c>
      <c r="D788" s="405">
        <v>365523</v>
      </c>
      <c r="E788" s="406">
        <v>274143</v>
      </c>
      <c r="F788" s="406">
        <v>228453</v>
      </c>
      <c r="G788" s="407">
        <v>137070</v>
      </c>
      <c r="H788" s="405">
        <v>386358</v>
      </c>
      <c r="I788" s="395">
        <v>289770</v>
      </c>
      <c r="J788" s="395">
        <v>241473</v>
      </c>
      <c r="K788" s="396">
        <v>144885</v>
      </c>
      <c r="L788" s="210"/>
    </row>
    <row r="789" spans="1:12" s="76" customFormat="1" ht="14.15" customHeight="1" x14ac:dyDescent="0.25">
      <c r="A789" s="114"/>
      <c r="B789" s="713"/>
      <c r="C789" s="23">
        <v>2</v>
      </c>
      <c r="D789" s="413">
        <v>371004</v>
      </c>
      <c r="E789" s="414">
        <v>278253</v>
      </c>
      <c r="F789" s="414">
        <v>231879</v>
      </c>
      <c r="G789" s="415">
        <v>139128</v>
      </c>
      <c r="H789" s="420">
        <v>392151</v>
      </c>
      <c r="I789" s="398">
        <v>294114</v>
      </c>
      <c r="J789" s="398">
        <v>245094</v>
      </c>
      <c r="K789" s="399">
        <v>147057</v>
      </c>
      <c r="L789" s="210"/>
    </row>
    <row r="790" spans="1:12" s="76" customFormat="1" ht="14.15" customHeight="1" x14ac:dyDescent="0.25">
      <c r="A790" s="114"/>
      <c r="B790" s="713"/>
      <c r="C790" s="23">
        <v>3</v>
      </c>
      <c r="D790" s="413">
        <v>376578</v>
      </c>
      <c r="E790" s="414">
        <v>282435</v>
      </c>
      <c r="F790" s="414">
        <v>235362</v>
      </c>
      <c r="G790" s="415">
        <v>141216</v>
      </c>
      <c r="H790" s="420">
        <v>398043</v>
      </c>
      <c r="I790" s="398">
        <v>298533</v>
      </c>
      <c r="J790" s="398">
        <v>248778</v>
      </c>
      <c r="K790" s="399">
        <v>149265</v>
      </c>
      <c r="L790" s="210"/>
    </row>
    <row r="791" spans="1:12" s="76" customFormat="1" ht="14.15" customHeight="1" x14ac:dyDescent="0.25">
      <c r="A791" s="114"/>
      <c r="B791" s="713"/>
      <c r="C791" s="23">
        <v>4</v>
      </c>
      <c r="D791" s="413">
        <v>382224</v>
      </c>
      <c r="E791" s="414">
        <v>286668</v>
      </c>
      <c r="F791" s="414">
        <v>238890</v>
      </c>
      <c r="G791" s="415">
        <v>143334</v>
      </c>
      <c r="H791" s="420">
        <v>404010</v>
      </c>
      <c r="I791" s="398">
        <v>303009</v>
      </c>
      <c r="J791" s="398">
        <v>252507</v>
      </c>
      <c r="K791" s="399">
        <v>151503</v>
      </c>
      <c r="L791" s="210"/>
    </row>
    <row r="792" spans="1:12" s="76" customFormat="1" ht="14.15" customHeight="1" x14ac:dyDescent="0.25">
      <c r="A792" s="114"/>
      <c r="B792" s="713"/>
      <c r="C792" s="23">
        <v>5</v>
      </c>
      <c r="D792" s="413">
        <v>387954</v>
      </c>
      <c r="E792" s="414">
        <v>290967</v>
      </c>
      <c r="F792" s="414">
        <v>242472</v>
      </c>
      <c r="G792" s="415">
        <v>145482</v>
      </c>
      <c r="H792" s="420">
        <v>410067</v>
      </c>
      <c r="I792" s="398">
        <v>307551</v>
      </c>
      <c r="J792" s="398">
        <v>256293</v>
      </c>
      <c r="K792" s="399">
        <v>153774</v>
      </c>
      <c r="L792" s="210"/>
    </row>
    <row r="793" spans="1:12" s="76" customFormat="1" ht="14.15" customHeight="1" x14ac:dyDescent="0.25">
      <c r="A793" s="114"/>
      <c r="B793" s="713"/>
      <c r="C793" s="23">
        <v>6</v>
      </c>
      <c r="D793" s="413">
        <v>393774</v>
      </c>
      <c r="E793" s="414">
        <v>295332</v>
      </c>
      <c r="F793" s="414">
        <v>246108</v>
      </c>
      <c r="G793" s="415">
        <v>147666</v>
      </c>
      <c r="H793" s="420">
        <v>416220</v>
      </c>
      <c r="I793" s="398">
        <v>312165</v>
      </c>
      <c r="J793" s="398">
        <v>260139</v>
      </c>
      <c r="K793" s="399">
        <v>156084</v>
      </c>
      <c r="L793" s="210"/>
    </row>
    <row r="794" spans="1:12" s="76" customFormat="1" ht="14.15" customHeight="1" x14ac:dyDescent="0.25">
      <c r="A794" s="114"/>
      <c r="B794" s="713"/>
      <c r="C794" s="23">
        <v>7</v>
      </c>
      <c r="D794" s="413">
        <v>399681</v>
      </c>
      <c r="E794" s="414">
        <v>299760</v>
      </c>
      <c r="F794" s="414">
        <v>249801</v>
      </c>
      <c r="G794" s="415">
        <v>149880</v>
      </c>
      <c r="H794" s="420">
        <v>422463</v>
      </c>
      <c r="I794" s="398">
        <v>316848</v>
      </c>
      <c r="J794" s="398">
        <v>264039</v>
      </c>
      <c r="K794" s="399">
        <v>158424</v>
      </c>
      <c r="L794" s="210"/>
    </row>
    <row r="795" spans="1:12" s="76" customFormat="1" ht="14.15" customHeight="1" x14ac:dyDescent="0.25">
      <c r="A795" s="114"/>
      <c r="B795" s="713"/>
      <c r="C795" s="23">
        <v>8</v>
      </c>
      <c r="D795" s="413">
        <v>405675</v>
      </c>
      <c r="E795" s="414">
        <v>304257</v>
      </c>
      <c r="F795" s="414">
        <v>253548</v>
      </c>
      <c r="G795" s="415">
        <v>152127</v>
      </c>
      <c r="H795" s="420">
        <v>428799</v>
      </c>
      <c r="I795" s="398">
        <v>321600</v>
      </c>
      <c r="J795" s="398">
        <v>267999</v>
      </c>
      <c r="K795" s="399">
        <v>160800</v>
      </c>
      <c r="L795" s="210"/>
    </row>
    <row r="796" spans="1:12" s="76" customFormat="1" ht="14.15" customHeight="1" x14ac:dyDescent="0.25">
      <c r="A796" s="114"/>
      <c r="B796" s="713"/>
      <c r="C796" s="23">
        <v>9</v>
      </c>
      <c r="D796" s="413">
        <v>411762</v>
      </c>
      <c r="E796" s="414">
        <v>308823</v>
      </c>
      <c r="F796" s="414">
        <v>257352</v>
      </c>
      <c r="G796" s="415">
        <v>154410</v>
      </c>
      <c r="H796" s="420">
        <v>435231</v>
      </c>
      <c r="I796" s="398">
        <v>326424</v>
      </c>
      <c r="J796" s="398">
        <v>272019</v>
      </c>
      <c r="K796" s="399">
        <v>163212</v>
      </c>
      <c r="L796" s="210"/>
    </row>
    <row r="797" spans="1:12" s="76" customFormat="1" ht="14.15" customHeight="1" thickBot="1" x14ac:dyDescent="0.3">
      <c r="A797" s="114"/>
      <c r="B797" s="714"/>
      <c r="C797" s="24">
        <v>10</v>
      </c>
      <c r="D797" s="417">
        <v>417945</v>
      </c>
      <c r="E797" s="418">
        <v>313458</v>
      </c>
      <c r="F797" s="418">
        <v>261216</v>
      </c>
      <c r="G797" s="429">
        <v>156729</v>
      </c>
      <c r="H797" s="423">
        <v>441768</v>
      </c>
      <c r="I797" s="400">
        <v>331326</v>
      </c>
      <c r="J797" s="400">
        <v>276105</v>
      </c>
      <c r="K797" s="401">
        <v>165663</v>
      </c>
      <c r="L797" s="210"/>
    </row>
    <row r="798" spans="1:12" s="76" customFormat="1" ht="14.15" customHeight="1" x14ac:dyDescent="0.25">
      <c r="A798" s="114">
        <v>6</v>
      </c>
      <c r="B798" s="712" t="s">
        <v>250</v>
      </c>
      <c r="C798" s="20">
        <v>1</v>
      </c>
      <c r="D798" s="405">
        <v>450240</v>
      </c>
      <c r="E798" s="406">
        <v>337680</v>
      </c>
      <c r="F798" s="406">
        <v>281400</v>
      </c>
      <c r="G798" s="407">
        <v>168840</v>
      </c>
      <c r="H798" s="405">
        <v>475905</v>
      </c>
      <c r="I798" s="395">
        <v>356928</v>
      </c>
      <c r="J798" s="395">
        <v>297441</v>
      </c>
      <c r="K798" s="396">
        <v>178464</v>
      </c>
      <c r="L798" s="210"/>
    </row>
    <row r="799" spans="1:12" s="76" customFormat="1" ht="14.15" customHeight="1" x14ac:dyDescent="0.25">
      <c r="A799" s="114"/>
      <c r="B799" s="713"/>
      <c r="C799" s="23">
        <v>2</v>
      </c>
      <c r="D799" s="413">
        <v>456999</v>
      </c>
      <c r="E799" s="414">
        <v>342750</v>
      </c>
      <c r="F799" s="414">
        <v>285624</v>
      </c>
      <c r="G799" s="415">
        <v>171375</v>
      </c>
      <c r="H799" s="420">
        <v>483048</v>
      </c>
      <c r="I799" s="398">
        <v>362286</v>
      </c>
      <c r="J799" s="398">
        <v>301905</v>
      </c>
      <c r="K799" s="399">
        <v>181143</v>
      </c>
      <c r="L799" s="210"/>
    </row>
    <row r="800" spans="1:12" s="76" customFormat="1" ht="14.15" customHeight="1" x14ac:dyDescent="0.25">
      <c r="A800" s="114"/>
      <c r="B800" s="713"/>
      <c r="C800" s="23">
        <v>3</v>
      </c>
      <c r="D800" s="413">
        <v>463851</v>
      </c>
      <c r="E800" s="414">
        <v>347889</v>
      </c>
      <c r="F800" s="414">
        <v>289908</v>
      </c>
      <c r="G800" s="415">
        <v>173943</v>
      </c>
      <c r="H800" s="420">
        <v>490290</v>
      </c>
      <c r="I800" s="398">
        <v>367719</v>
      </c>
      <c r="J800" s="398">
        <v>306432</v>
      </c>
      <c r="K800" s="399">
        <v>183858</v>
      </c>
      <c r="L800" s="210"/>
    </row>
    <row r="801" spans="1:12" s="76" customFormat="1" ht="14.15" customHeight="1" x14ac:dyDescent="0.25">
      <c r="A801" s="114"/>
      <c r="B801" s="713"/>
      <c r="C801" s="23">
        <v>4</v>
      </c>
      <c r="D801" s="413">
        <v>470808</v>
      </c>
      <c r="E801" s="414">
        <v>353106</v>
      </c>
      <c r="F801" s="414">
        <v>294255</v>
      </c>
      <c r="G801" s="415">
        <v>176553</v>
      </c>
      <c r="H801" s="420">
        <v>497643</v>
      </c>
      <c r="I801" s="398">
        <v>373233</v>
      </c>
      <c r="J801" s="398">
        <v>311028</v>
      </c>
      <c r="K801" s="399">
        <v>186615</v>
      </c>
      <c r="L801" s="210"/>
    </row>
    <row r="802" spans="1:12" s="76" customFormat="1" ht="14.15" customHeight="1" x14ac:dyDescent="0.25">
      <c r="A802" s="114"/>
      <c r="B802" s="713"/>
      <c r="C802" s="23">
        <v>5</v>
      </c>
      <c r="D802" s="413">
        <v>477873</v>
      </c>
      <c r="E802" s="414">
        <v>358404</v>
      </c>
      <c r="F802" s="414">
        <v>298671</v>
      </c>
      <c r="G802" s="415">
        <v>179202</v>
      </c>
      <c r="H802" s="420">
        <v>505113</v>
      </c>
      <c r="I802" s="398">
        <v>378834</v>
      </c>
      <c r="J802" s="398">
        <v>315696</v>
      </c>
      <c r="K802" s="399">
        <v>189417</v>
      </c>
      <c r="L802" s="210"/>
    </row>
    <row r="803" spans="1:12" s="76" customFormat="1" ht="14.15" customHeight="1" x14ac:dyDescent="0.25">
      <c r="A803" s="114"/>
      <c r="B803" s="713"/>
      <c r="C803" s="23">
        <v>6</v>
      </c>
      <c r="D803" s="413">
        <v>485037</v>
      </c>
      <c r="E803" s="414">
        <v>363777</v>
      </c>
      <c r="F803" s="414">
        <v>303147</v>
      </c>
      <c r="G803" s="415">
        <v>181890</v>
      </c>
      <c r="H803" s="420">
        <v>512685</v>
      </c>
      <c r="I803" s="398">
        <v>384513</v>
      </c>
      <c r="J803" s="398">
        <v>320427</v>
      </c>
      <c r="K803" s="399">
        <v>192258</v>
      </c>
      <c r="L803" s="210"/>
    </row>
    <row r="804" spans="1:12" s="76" customFormat="1" ht="14.15" customHeight="1" x14ac:dyDescent="0.25">
      <c r="A804" s="114"/>
      <c r="B804" s="713"/>
      <c r="C804" s="23">
        <v>7</v>
      </c>
      <c r="D804" s="413">
        <v>492309</v>
      </c>
      <c r="E804" s="414">
        <v>369231</v>
      </c>
      <c r="F804" s="414">
        <v>307692</v>
      </c>
      <c r="G804" s="415">
        <v>184617</v>
      </c>
      <c r="H804" s="420">
        <v>520371</v>
      </c>
      <c r="I804" s="398">
        <v>390279</v>
      </c>
      <c r="J804" s="398">
        <v>325233</v>
      </c>
      <c r="K804" s="399">
        <v>195138</v>
      </c>
      <c r="L804" s="210"/>
    </row>
    <row r="805" spans="1:12" s="76" customFormat="1" ht="14.15" customHeight="1" x14ac:dyDescent="0.25">
      <c r="A805" s="114"/>
      <c r="B805" s="713"/>
      <c r="C805" s="23">
        <v>8</v>
      </c>
      <c r="D805" s="413">
        <v>499695</v>
      </c>
      <c r="E805" s="414">
        <v>374772</v>
      </c>
      <c r="F805" s="414">
        <v>312309</v>
      </c>
      <c r="G805" s="415">
        <v>187386</v>
      </c>
      <c r="H805" s="420">
        <v>528177</v>
      </c>
      <c r="I805" s="398">
        <v>396132</v>
      </c>
      <c r="J805" s="398">
        <v>330111</v>
      </c>
      <c r="K805" s="399">
        <v>198066</v>
      </c>
      <c r="L805" s="210"/>
    </row>
    <row r="806" spans="1:12" s="76" customFormat="1" ht="14.15" customHeight="1" x14ac:dyDescent="0.25">
      <c r="A806" s="114"/>
      <c r="B806" s="713"/>
      <c r="C806" s="23">
        <v>9</v>
      </c>
      <c r="D806" s="413">
        <v>507198</v>
      </c>
      <c r="E806" s="414">
        <v>380400</v>
      </c>
      <c r="F806" s="414">
        <v>316998</v>
      </c>
      <c r="G806" s="415">
        <v>190200</v>
      </c>
      <c r="H806" s="420">
        <v>536109</v>
      </c>
      <c r="I806" s="398">
        <v>402081</v>
      </c>
      <c r="J806" s="398">
        <v>335067</v>
      </c>
      <c r="K806" s="399">
        <v>201042</v>
      </c>
      <c r="L806" s="210"/>
    </row>
    <row r="807" spans="1:12" s="76" customFormat="1" ht="14.15" customHeight="1" thickBot="1" x14ac:dyDescent="0.3">
      <c r="A807" s="114"/>
      <c r="B807" s="714"/>
      <c r="C807" s="24">
        <v>10</v>
      </c>
      <c r="D807" s="413">
        <v>514800</v>
      </c>
      <c r="E807" s="414">
        <v>386100</v>
      </c>
      <c r="F807" s="414">
        <v>321750</v>
      </c>
      <c r="G807" s="415">
        <v>193050</v>
      </c>
      <c r="H807" s="423">
        <v>544143</v>
      </c>
      <c r="I807" s="400">
        <v>408108</v>
      </c>
      <c r="J807" s="400">
        <v>340089</v>
      </c>
      <c r="K807" s="401">
        <v>204054</v>
      </c>
      <c r="L807" s="210"/>
    </row>
    <row r="808" spans="1:12" s="76" customFormat="1" ht="14.15" customHeight="1" x14ac:dyDescent="0.25">
      <c r="A808" s="114">
        <v>7</v>
      </c>
      <c r="B808" s="712" t="s">
        <v>251</v>
      </c>
      <c r="C808" s="20">
        <v>1</v>
      </c>
      <c r="D808" s="405">
        <v>202140</v>
      </c>
      <c r="E808" s="406">
        <v>151605</v>
      </c>
      <c r="F808" s="406">
        <v>126339</v>
      </c>
      <c r="G808" s="407">
        <v>75804</v>
      </c>
      <c r="H808" s="405">
        <v>214674</v>
      </c>
      <c r="I808" s="395">
        <v>161007</v>
      </c>
      <c r="J808" s="395">
        <v>134172</v>
      </c>
      <c r="K808" s="396">
        <v>80502</v>
      </c>
      <c r="L808" s="210"/>
    </row>
    <row r="809" spans="1:12" s="76" customFormat="1" ht="14.15" customHeight="1" x14ac:dyDescent="0.25">
      <c r="A809" s="114"/>
      <c r="B809" s="713"/>
      <c r="C809" s="23">
        <v>2</v>
      </c>
      <c r="D809" s="413">
        <v>205182</v>
      </c>
      <c r="E809" s="414">
        <v>153888</v>
      </c>
      <c r="F809" s="414">
        <v>128238</v>
      </c>
      <c r="G809" s="415">
        <v>76944</v>
      </c>
      <c r="H809" s="420">
        <v>217902</v>
      </c>
      <c r="I809" s="398">
        <v>163428</v>
      </c>
      <c r="J809" s="398">
        <v>136188</v>
      </c>
      <c r="K809" s="399">
        <v>81714</v>
      </c>
      <c r="L809" s="210"/>
    </row>
    <row r="810" spans="1:12" s="76" customFormat="1" ht="14.15" customHeight="1" x14ac:dyDescent="0.25">
      <c r="A810" s="114"/>
      <c r="B810" s="713"/>
      <c r="C810" s="23">
        <v>3</v>
      </c>
      <c r="D810" s="413">
        <v>208266</v>
      </c>
      <c r="E810" s="414">
        <v>156201</v>
      </c>
      <c r="F810" s="414">
        <v>130167</v>
      </c>
      <c r="G810" s="415">
        <v>78099</v>
      </c>
      <c r="H810" s="420">
        <v>221178</v>
      </c>
      <c r="I810" s="398">
        <v>165885</v>
      </c>
      <c r="J810" s="398">
        <v>138237</v>
      </c>
      <c r="K810" s="399">
        <v>82941</v>
      </c>
      <c r="L810" s="210"/>
    </row>
    <row r="811" spans="1:12" s="76" customFormat="1" ht="14.15" customHeight="1" x14ac:dyDescent="0.25">
      <c r="A811" s="114"/>
      <c r="B811" s="713"/>
      <c r="C811" s="23">
        <v>4</v>
      </c>
      <c r="D811" s="413">
        <v>211386</v>
      </c>
      <c r="E811" s="414">
        <v>158541</v>
      </c>
      <c r="F811" s="414">
        <v>132117</v>
      </c>
      <c r="G811" s="415">
        <v>79269</v>
      </c>
      <c r="H811" s="420">
        <v>224493</v>
      </c>
      <c r="I811" s="398">
        <v>168369</v>
      </c>
      <c r="J811" s="398">
        <v>140307</v>
      </c>
      <c r="K811" s="399">
        <v>84186</v>
      </c>
      <c r="L811" s="210"/>
    </row>
    <row r="812" spans="1:12" s="76" customFormat="1" ht="14.15" customHeight="1" x14ac:dyDescent="0.25">
      <c r="A812" s="114"/>
      <c r="B812" s="713"/>
      <c r="C812" s="23">
        <v>5</v>
      </c>
      <c r="D812" s="413">
        <v>214554</v>
      </c>
      <c r="E812" s="414">
        <v>160917</v>
      </c>
      <c r="F812" s="414">
        <v>134097</v>
      </c>
      <c r="G812" s="415">
        <v>80457</v>
      </c>
      <c r="H812" s="420">
        <v>227856</v>
      </c>
      <c r="I812" s="398">
        <v>170892</v>
      </c>
      <c r="J812" s="398">
        <v>142410</v>
      </c>
      <c r="K812" s="399">
        <v>85446</v>
      </c>
      <c r="L812" s="210"/>
    </row>
    <row r="813" spans="1:12" s="76" customFormat="1" ht="14.15" customHeight="1" x14ac:dyDescent="0.25">
      <c r="A813" s="114"/>
      <c r="B813" s="713"/>
      <c r="C813" s="23">
        <v>6</v>
      </c>
      <c r="D813" s="413">
        <v>217767</v>
      </c>
      <c r="E813" s="414">
        <v>163326</v>
      </c>
      <c r="F813" s="414">
        <v>136104</v>
      </c>
      <c r="G813" s="415">
        <v>81663</v>
      </c>
      <c r="H813" s="420">
        <v>231270</v>
      </c>
      <c r="I813" s="398">
        <v>173454</v>
      </c>
      <c r="J813" s="398">
        <v>144543</v>
      </c>
      <c r="K813" s="399">
        <v>86727</v>
      </c>
      <c r="L813" s="210"/>
    </row>
    <row r="814" spans="1:12" s="76" customFormat="1" ht="14.15" customHeight="1" x14ac:dyDescent="0.25">
      <c r="A814" s="114"/>
      <c r="B814" s="713"/>
      <c r="C814" s="23">
        <v>7</v>
      </c>
      <c r="D814" s="413">
        <v>221034</v>
      </c>
      <c r="E814" s="414">
        <v>165777</v>
      </c>
      <c r="F814" s="414">
        <v>138147</v>
      </c>
      <c r="G814" s="415">
        <v>82887</v>
      </c>
      <c r="H814" s="420">
        <v>234738</v>
      </c>
      <c r="I814" s="398">
        <v>176055</v>
      </c>
      <c r="J814" s="398">
        <v>146712</v>
      </c>
      <c r="K814" s="399">
        <v>88026</v>
      </c>
      <c r="L814" s="210"/>
    </row>
    <row r="815" spans="1:12" s="76" customFormat="1" ht="14.15" customHeight="1" x14ac:dyDescent="0.25">
      <c r="A815" s="114"/>
      <c r="B815" s="713"/>
      <c r="C815" s="23">
        <v>8</v>
      </c>
      <c r="D815" s="413">
        <v>224358</v>
      </c>
      <c r="E815" s="414">
        <v>168270</v>
      </c>
      <c r="F815" s="414">
        <v>140223</v>
      </c>
      <c r="G815" s="415">
        <v>84135</v>
      </c>
      <c r="H815" s="420">
        <v>238269</v>
      </c>
      <c r="I815" s="398">
        <v>178701</v>
      </c>
      <c r="J815" s="398">
        <v>148917</v>
      </c>
      <c r="K815" s="399">
        <v>89352</v>
      </c>
      <c r="L815" s="210"/>
    </row>
    <row r="816" spans="1:12" s="76" customFormat="1" ht="14.15" customHeight="1" x14ac:dyDescent="0.25">
      <c r="A816" s="114"/>
      <c r="B816" s="713"/>
      <c r="C816" s="23">
        <v>9</v>
      </c>
      <c r="D816" s="413">
        <v>227721</v>
      </c>
      <c r="E816" s="414">
        <v>170790</v>
      </c>
      <c r="F816" s="414">
        <v>142326</v>
      </c>
      <c r="G816" s="415">
        <v>85395</v>
      </c>
      <c r="H816" s="420">
        <v>241839</v>
      </c>
      <c r="I816" s="398">
        <v>181380</v>
      </c>
      <c r="J816" s="398">
        <v>151149</v>
      </c>
      <c r="K816" s="399">
        <v>90690</v>
      </c>
      <c r="L816" s="210"/>
    </row>
    <row r="817" spans="1:12" s="76" customFormat="1" ht="14.15" customHeight="1" thickBot="1" x14ac:dyDescent="0.3">
      <c r="A817" s="114"/>
      <c r="B817" s="714"/>
      <c r="C817" s="24">
        <v>10</v>
      </c>
      <c r="D817" s="413">
        <v>231135</v>
      </c>
      <c r="E817" s="414">
        <v>173352</v>
      </c>
      <c r="F817" s="414">
        <v>144459</v>
      </c>
      <c r="G817" s="415">
        <v>86676</v>
      </c>
      <c r="H817" s="423">
        <v>245466</v>
      </c>
      <c r="I817" s="400">
        <v>184101</v>
      </c>
      <c r="J817" s="400">
        <v>153417</v>
      </c>
      <c r="K817" s="401">
        <v>92049</v>
      </c>
      <c r="L817" s="210"/>
    </row>
    <row r="818" spans="1:12" s="76" customFormat="1" ht="14.15" customHeight="1" x14ac:dyDescent="0.25">
      <c r="A818" s="114">
        <v>8</v>
      </c>
      <c r="B818" s="712" t="s">
        <v>252</v>
      </c>
      <c r="C818" s="20">
        <v>1</v>
      </c>
      <c r="D818" s="405">
        <v>250467</v>
      </c>
      <c r="E818" s="406">
        <v>187851</v>
      </c>
      <c r="F818" s="406">
        <v>156543</v>
      </c>
      <c r="G818" s="407">
        <v>93924</v>
      </c>
      <c r="H818" s="405">
        <v>265995</v>
      </c>
      <c r="I818" s="395">
        <v>199497</v>
      </c>
      <c r="J818" s="395">
        <v>166248</v>
      </c>
      <c r="K818" s="396">
        <v>99747</v>
      </c>
      <c r="L818" s="210"/>
    </row>
    <row r="819" spans="1:12" s="76" customFormat="1" ht="14.15" customHeight="1" x14ac:dyDescent="0.25">
      <c r="A819" s="114"/>
      <c r="B819" s="713"/>
      <c r="C819" s="23">
        <v>2</v>
      </c>
      <c r="D819" s="413">
        <v>254229</v>
      </c>
      <c r="E819" s="414">
        <v>190671</v>
      </c>
      <c r="F819" s="414">
        <v>158892</v>
      </c>
      <c r="G819" s="415">
        <v>95337</v>
      </c>
      <c r="H819" s="420">
        <v>269991</v>
      </c>
      <c r="I819" s="398">
        <v>202494</v>
      </c>
      <c r="J819" s="398">
        <v>168744</v>
      </c>
      <c r="K819" s="399">
        <v>101247</v>
      </c>
      <c r="L819" s="210"/>
    </row>
    <row r="820" spans="1:12" s="76" customFormat="1" ht="14.15" customHeight="1" x14ac:dyDescent="0.25">
      <c r="A820" s="114"/>
      <c r="B820" s="713"/>
      <c r="C820" s="23">
        <v>3</v>
      </c>
      <c r="D820" s="413">
        <v>258045</v>
      </c>
      <c r="E820" s="414">
        <v>193533</v>
      </c>
      <c r="F820" s="414">
        <v>161277</v>
      </c>
      <c r="G820" s="415">
        <v>96768</v>
      </c>
      <c r="H820" s="420">
        <v>274044</v>
      </c>
      <c r="I820" s="398">
        <v>205533</v>
      </c>
      <c r="J820" s="398">
        <v>171279</v>
      </c>
      <c r="K820" s="399">
        <v>102768</v>
      </c>
      <c r="L820" s="210"/>
    </row>
    <row r="821" spans="1:12" s="76" customFormat="1" ht="14.15" customHeight="1" x14ac:dyDescent="0.25">
      <c r="A821" s="114"/>
      <c r="B821" s="713"/>
      <c r="C821" s="23">
        <v>4</v>
      </c>
      <c r="D821" s="413">
        <v>261918</v>
      </c>
      <c r="E821" s="414">
        <v>196440</v>
      </c>
      <c r="F821" s="414">
        <v>163698</v>
      </c>
      <c r="G821" s="415">
        <v>98220</v>
      </c>
      <c r="H821" s="420">
        <v>278157</v>
      </c>
      <c r="I821" s="398">
        <v>208617</v>
      </c>
      <c r="J821" s="398">
        <v>173847</v>
      </c>
      <c r="K821" s="399">
        <v>104310</v>
      </c>
      <c r="L821" s="210"/>
    </row>
    <row r="822" spans="1:12" s="76" customFormat="1" ht="14.15" customHeight="1" x14ac:dyDescent="0.25">
      <c r="A822" s="114"/>
      <c r="B822" s="713"/>
      <c r="C822" s="23">
        <v>5</v>
      </c>
      <c r="D822" s="413">
        <v>265851</v>
      </c>
      <c r="E822" s="414">
        <v>199389</v>
      </c>
      <c r="F822" s="414">
        <v>166158</v>
      </c>
      <c r="G822" s="415">
        <v>99693</v>
      </c>
      <c r="H822" s="420">
        <v>282333</v>
      </c>
      <c r="I822" s="398">
        <v>211749</v>
      </c>
      <c r="J822" s="398">
        <v>176457</v>
      </c>
      <c r="K822" s="399">
        <v>105876</v>
      </c>
      <c r="L822" s="210"/>
    </row>
    <row r="823" spans="1:12" s="76" customFormat="1" ht="14.15" customHeight="1" x14ac:dyDescent="0.25">
      <c r="A823" s="114"/>
      <c r="B823" s="713"/>
      <c r="C823" s="23">
        <v>6</v>
      </c>
      <c r="D823" s="413">
        <v>269832</v>
      </c>
      <c r="E823" s="414">
        <v>202374</v>
      </c>
      <c r="F823" s="414">
        <v>168645</v>
      </c>
      <c r="G823" s="415">
        <v>101187</v>
      </c>
      <c r="H823" s="420">
        <v>286563</v>
      </c>
      <c r="I823" s="398">
        <v>214923</v>
      </c>
      <c r="J823" s="398">
        <v>179103</v>
      </c>
      <c r="K823" s="399">
        <v>107460</v>
      </c>
      <c r="L823" s="210"/>
    </row>
    <row r="824" spans="1:12" s="76" customFormat="1" ht="14.15" customHeight="1" x14ac:dyDescent="0.25">
      <c r="A824" s="114"/>
      <c r="B824" s="713"/>
      <c r="C824" s="23">
        <v>7</v>
      </c>
      <c r="D824" s="413">
        <v>273891</v>
      </c>
      <c r="E824" s="414">
        <v>205419</v>
      </c>
      <c r="F824" s="414">
        <v>171183</v>
      </c>
      <c r="G824" s="415">
        <v>102708</v>
      </c>
      <c r="H824" s="420">
        <v>290871</v>
      </c>
      <c r="I824" s="398">
        <v>218154</v>
      </c>
      <c r="J824" s="398">
        <v>181794</v>
      </c>
      <c r="K824" s="399">
        <v>109077</v>
      </c>
      <c r="L824" s="210"/>
    </row>
    <row r="825" spans="1:12" s="76" customFormat="1" ht="14.15" customHeight="1" x14ac:dyDescent="0.25">
      <c r="A825" s="114"/>
      <c r="B825" s="713"/>
      <c r="C825" s="23">
        <v>8</v>
      </c>
      <c r="D825" s="413">
        <v>277992</v>
      </c>
      <c r="E825" s="414">
        <v>208494</v>
      </c>
      <c r="F825" s="414">
        <v>173745</v>
      </c>
      <c r="G825" s="415">
        <v>104247</v>
      </c>
      <c r="H825" s="420">
        <v>295227</v>
      </c>
      <c r="I825" s="398">
        <v>221421</v>
      </c>
      <c r="J825" s="398">
        <v>184518</v>
      </c>
      <c r="K825" s="399">
        <v>110709</v>
      </c>
      <c r="L825" s="210"/>
    </row>
    <row r="826" spans="1:12" s="76" customFormat="1" ht="14.15" customHeight="1" thickBot="1" x14ac:dyDescent="0.3">
      <c r="A826" s="114"/>
      <c r="B826" s="714"/>
      <c r="C826" s="24">
        <v>9</v>
      </c>
      <c r="D826" s="413">
        <v>282165</v>
      </c>
      <c r="E826" s="414">
        <v>211623</v>
      </c>
      <c r="F826" s="414">
        <v>176352</v>
      </c>
      <c r="G826" s="415">
        <v>105813</v>
      </c>
      <c r="H826" s="423">
        <v>299658</v>
      </c>
      <c r="I826" s="400">
        <v>224745</v>
      </c>
      <c r="J826" s="400">
        <v>187287</v>
      </c>
      <c r="K826" s="401">
        <v>112371</v>
      </c>
      <c r="L826" s="210"/>
    </row>
    <row r="827" spans="1:12" s="76" customFormat="1" ht="14.15" customHeight="1" x14ac:dyDescent="0.25">
      <c r="A827" s="114">
        <v>9</v>
      </c>
      <c r="B827" s="712" t="s">
        <v>253</v>
      </c>
      <c r="C827" s="20">
        <v>1</v>
      </c>
      <c r="D827" s="405">
        <v>299475</v>
      </c>
      <c r="E827" s="406">
        <v>224607</v>
      </c>
      <c r="F827" s="406">
        <v>187173</v>
      </c>
      <c r="G827" s="407">
        <v>112302</v>
      </c>
      <c r="H827" s="405">
        <v>318042</v>
      </c>
      <c r="I827" s="395">
        <v>238533</v>
      </c>
      <c r="J827" s="395">
        <v>198777</v>
      </c>
      <c r="K827" s="396">
        <v>119265</v>
      </c>
      <c r="L827" s="210"/>
    </row>
    <row r="828" spans="1:12" s="76" customFormat="1" ht="14.15" customHeight="1" x14ac:dyDescent="0.25">
      <c r="A828" s="114"/>
      <c r="B828" s="713"/>
      <c r="C828" s="23">
        <v>2</v>
      </c>
      <c r="D828" s="413">
        <v>302559</v>
      </c>
      <c r="E828" s="414">
        <v>226920</v>
      </c>
      <c r="F828" s="414">
        <v>189099</v>
      </c>
      <c r="G828" s="415">
        <v>113460</v>
      </c>
      <c r="H828" s="420">
        <v>319806</v>
      </c>
      <c r="I828" s="398">
        <v>239856</v>
      </c>
      <c r="J828" s="398">
        <v>199878</v>
      </c>
      <c r="K828" s="399">
        <v>119928</v>
      </c>
      <c r="L828" s="210"/>
    </row>
    <row r="829" spans="1:12" s="76" customFormat="1" ht="14.15" customHeight="1" x14ac:dyDescent="0.25">
      <c r="A829" s="114"/>
      <c r="B829" s="713"/>
      <c r="C829" s="23">
        <v>3</v>
      </c>
      <c r="D829" s="413">
        <v>307095</v>
      </c>
      <c r="E829" s="414">
        <v>230322</v>
      </c>
      <c r="F829" s="414">
        <v>191934</v>
      </c>
      <c r="G829" s="415">
        <v>115161</v>
      </c>
      <c r="H829" s="420">
        <v>324600</v>
      </c>
      <c r="I829" s="398">
        <v>243450</v>
      </c>
      <c r="J829" s="398">
        <v>202875</v>
      </c>
      <c r="K829" s="399">
        <v>121725</v>
      </c>
      <c r="L829" s="210"/>
    </row>
    <row r="830" spans="1:12" s="76" customFormat="1" ht="14.15" customHeight="1" x14ac:dyDescent="0.25">
      <c r="A830" s="114"/>
      <c r="B830" s="713"/>
      <c r="C830" s="23">
        <v>4</v>
      </c>
      <c r="D830" s="413">
        <v>311703</v>
      </c>
      <c r="E830" s="414">
        <v>233778</v>
      </c>
      <c r="F830" s="414">
        <v>194814</v>
      </c>
      <c r="G830" s="415">
        <v>116889</v>
      </c>
      <c r="H830" s="420">
        <v>329469</v>
      </c>
      <c r="I830" s="398">
        <v>247101</v>
      </c>
      <c r="J830" s="398">
        <v>205917</v>
      </c>
      <c r="K830" s="399">
        <v>123552</v>
      </c>
      <c r="L830" s="210"/>
    </row>
    <row r="831" spans="1:12" s="76" customFormat="1" ht="14.15" customHeight="1" x14ac:dyDescent="0.25">
      <c r="A831" s="114"/>
      <c r="B831" s="713"/>
      <c r="C831" s="23">
        <v>5</v>
      </c>
      <c r="D831" s="413">
        <v>316377</v>
      </c>
      <c r="E831" s="414">
        <v>237282</v>
      </c>
      <c r="F831" s="414">
        <v>197736</v>
      </c>
      <c r="G831" s="415">
        <v>118641</v>
      </c>
      <c r="H831" s="420">
        <v>334410</v>
      </c>
      <c r="I831" s="398">
        <v>250809</v>
      </c>
      <c r="J831" s="398">
        <v>209007</v>
      </c>
      <c r="K831" s="399">
        <v>125403</v>
      </c>
      <c r="L831" s="210"/>
    </row>
    <row r="832" spans="1:12" s="76" customFormat="1" ht="14.15" customHeight="1" x14ac:dyDescent="0.25">
      <c r="A832" s="114"/>
      <c r="B832" s="713"/>
      <c r="C832" s="23">
        <v>6</v>
      </c>
      <c r="D832" s="413">
        <v>321129</v>
      </c>
      <c r="E832" s="414">
        <v>240846</v>
      </c>
      <c r="F832" s="414">
        <v>200706</v>
      </c>
      <c r="G832" s="415">
        <v>120423</v>
      </c>
      <c r="H832" s="420">
        <v>339432</v>
      </c>
      <c r="I832" s="398">
        <v>254574</v>
      </c>
      <c r="J832" s="398">
        <v>212145</v>
      </c>
      <c r="K832" s="399">
        <v>127287</v>
      </c>
      <c r="L832" s="210"/>
    </row>
    <row r="833" spans="1:12" s="76" customFormat="1" ht="14.15" customHeight="1" x14ac:dyDescent="0.25">
      <c r="A833" s="114"/>
      <c r="B833" s="713"/>
      <c r="C833" s="23">
        <v>7</v>
      </c>
      <c r="D833" s="413">
        <v>325953</v>
      </c>
      <c r="E833" s="414">
        <v>244464</v>
      </c>
      <c r="F833" s="414">
        <v>203721</v>
      </c>
      <c r="G833" s="415">
        <v>122232</v>
      </c>
      <c r="H833" s="420">
        <v>344532</v>
      </c>
      <c r="I833" s="398">
        <v>258399</v>
      </c>
      <c r="J833" s="398">
        <v>215334</v>
      </c>
      <c r="K833" s="399">
        <v>129201</v>
      </c>
      <c r="L833" s="210"/>
    </row>
    <row r="834" spans="1:12" s="76" customFormat="1" ht="14.15" customHeight="1" x14ac:dyDescent="0.25">
      <c r="A834" s="114"/>
      <c r="B834" s="713"/>
      <c r="C834" s="23">
        <v>8</v>
      </c>
      <c r="D834" s="413">
        <v>330834</v>
      </c>
      <c r="E834" s="414">
        <v>248127</v>
      </c>
      <c r="F834" s="414">
        <v>206772</v>
      </c>
      <c r="G834" s="415">
        <v>124062</v>
      </c>
      <c r="H834" s="420">
        <v>349692</v>
      </c>
      <c r="I834" s="398">
        <v>262269</v>
      </c>
      <c r="J834" s="398">
        <v>218559</v>
      </c>
      <c r="K834" s="399">
        <v>131136</v>
      </c>
      <c r="L834" s="210"/>
    </row>
    <row r="835" spans="1:12" s="76" customFormat="1" ht="14.15" customHeight="1" x14ac:dyDescent="0.25">
      <c r="A835" s="114"/>
      <c r="B835" s="713"/>
      <c r="C835" s="23">
        <v>9</v>
      </c>
      <c r="D835" s="413">
        <v>335787</v>
      </c>
      <c r="E835" s="414">
        <v>251841</v>
      </c>
      <c r="F835" s="414">
        <v>209868</v>
      </c>
      <c r="G835" s="415">
        <v>125919</v>
      </c>
      <c r="H835" s="420">
        <v>354927</v>
      </c>
      <c r="I835" s="398">
        <v>266196</v>
      </c>
      <c r="J835" s="398">
        <v>221829</v>
      </c>
      <c r="K835" s="399">
        <v>133098</v>
      </c>
      <c r="L835" s="210"/>
    </row>
    <row r="836" spans="1:12" s="76" customFormat="1" ht="14.15" customHeight="1" thickBot="1" x14ac:dyDescent="0.3">
      <c r="A836" s="114"/>
      <c r="B836" s="714"/>
      <c r="C836" s="24">
        <v>10</v>
      </c>
      <c r="D836" s="413">
        <v>340830</v>
      </c>
      <c r="E836" s="414">
        <v>255624</v>
      </c>
      <c r="F836" s="414">
        <v>213018</v>
      </c>
      <c r="G836" s="415">
        <v>127812</v>
      </c>
      <c r="H836" s="423">
        <v>360258</v>
      </c>
      <c r="I836" s="400">
        <v>270195</v>
      </c>
      <c r="J836" s="400">
        <v>225162</v>
      </c>
      <c r="K836" s="401">
        <v>135096</v>
      </c>
      <c r="L836" s="210"/>
    </row>
    <row r="837" spans="1:12" s="76" customFormat="1" ht="14.15" customHeight="1" x14ac:dyDescent="0.25">
      <c r="A837" s="114">
        <v>10</v>
      </c>
      <c r="B837" s="712" t="s">
        <v>254</v>
      </c>
      <c r="C837" s="20">
        <v>1</v>
      </c>
      <c r="D837" s="405">
        <v>365523</v>
      </c>
      <c r="E837" s="406">
        <v>274143</v>
      </c>
      <c r="F837" s="406">
        <v>228453</v>
      </c>
      <c r="G837" s="407">
        <v>137070</v>
      </c>
      <c r="H837" s="405">
        <v>386358</v>
      </c>
      <c r="I837" s="395">
        <v>289770</v>
      </c>
      <c r="J837" s="395">
        <v>241473</v>
      </c>
      <c r="K837" s="396">
        <v>144885</v>
      </c>
      <c r="L837" s="210"/>
    </row>
    <row r="838" spans="1:12" s="76" customFormat="1" ht="14.15" customHeight="1" x14ac:dyDescent="0.25">
      <c r="A838" s="114"/>
      <c r="B838" s="713"/>
      <c r="C838" s="23">
        <v>2</v>
      </c>
      <c r="D838" s="413">
        <v>371004</v>
      </c>
      <c r="E838" s="414">
        <v>278253</v>
      </c>
      <c r="F838" s="414">
        <v>231879</v>
      </c>
      <c r="G838" s="415">
        <v>139128</v>
      </c>
      <c r="H838" s="420">
        <v>392151</v>
      </c>
      <c r="I838" s="398">
        <v>294114</v>
      </c>
      <c r="J838" s="398">
        <v>245094</v>
      </c>
      <c r="K838" s="399">
        <v>147057</v>
      </c>
      <c r="L838" s="210"/>
    </row>
    <row r="839" spans="1:12" s="76" customFormat="1" ht="14.15" customHeight="1" x14ac:dyDescent="0.25">
      <c r="A839" s="114"/>
      <c r="B839" s="713"/>
      <c r="C839" s="23">
        <v>3</v>
      </c>
      <c r="D839" s="413">
        <v>376578</v>
      </c>
      <c r="E839" s="414">
        <v>282435</v>
      </c>
      <c r="F839" s="414">
        <v>235362</v>
      </c>
      <c r="G839" s="415">
        <v>141216</v>
      </c>
      <c r="H839" s="420">
        <v>398043</v>
      </c>
      <c r="I839" s="398">
        <v>298533</v>
      </c>
      <c r="J839" s="398">
        <v>248778</v>
      </c>
      <c r="K839" s="399">
        <v>149265</v>
      </c>
      <c r="L839" s="210"/>
    </row>
    <row r="840" spans="1:12" s="76" customFormat="1" ht="14.15" customHeight="1" x14ac:dyDescent="0.25">
      <c r="A840" s="114"/>
      <c r="B840" s="713"/>
      <c r="C840" s="23">
        <v>4</v>
      </c>
      <c r="D840" s="413">
        <v>382224</v>
      </c>
      <c r="E840" s="414">
        <v>286668</v>
      </c>
      <c r="F840" s="414">
        <v>238890</v>
      </c>
      <c r="G840" s="415">
        <v>143334</v>
      </c>
      <c r="H840" s="420">
        <v>404010</v>
      </c>
      <c r="I840" s="398">
        <v>303009</v>
      </c>
      <c r="J840" s="398">
        <v>252507</v>
      </c>
      <c r="K840" s="399">
        <v>151503</v>
      </c>
      <c r="L840" s="210"/>
    </row>
    <row r="841" spans="1:12" s="76" customFormat="1" ht="14.15" customHeight="1" x14ac:dyDescent="0.25">
      <c r="A841" s="114"/>
      <c r="B841" s="713"/>
      <c r="C841" s="23">
        <v>5</v>
      </c>
      <c r="D841" s="413">
        <v>387954</v>
      </c>
      <c r="E841" s="414">
        <v>290967</v>
      </c>
      <c r="F841" s="414">
        <v>242472</v>
      </c>
      <c r="G841" s="415">
        <v>145482</v>
      </c>
      <c r="H841" s="420">
        <v>410067</v>
      </c>
      <c r="I841" s="398">
        <v>307551</v>
      </c>
      <c r="J841" s="398">
        <v>256293</v>
      </c>
      <c r="K841" s="399">
        <v>153774</v>
      </c>
      <c r="L841" s="210"/>
    </row>
    <row r="842" spans="1:12" s="76" customFormat="1" ht="14.15" customHeight="1" x14ac:dyDescent="0.25">
      <c r="A842" s="114"/>
      <c r="B842" s="713"/>
      <c r="C842" s="23">
        <v>6</v>
      </c>
      <c r="D842" s="413">
        <v>393774</v>
      </c>
      <c r="E842" s="414">
        <v>295332</v>
      </c>
      <c r="F842" s="414">
        <v>246108</v>
      </c>
      <c r="G842" s="415">
        <v>147666</v>
      </c>
      <c r="H842" s="420">
        <v>416220</v>
      </c>
      <c r="I842" s="398">
        <v>312165</v>
      </c>
      <c r="J842" s="398">
        <v>260139</v>
      </c>
      <c r="K842" s="399">
        <v>156084</v>
      </c>
      <c r="L842" s="210"/>
    </row>
    <row r="843" spans="1:12" s="76" customFormat="1" ht="14.15" customHeight="1" x14ac:dyDescent="0.25">
      <c r="A843" s="114"/>
      <c r="B843" s="713"/>
      <c r="C843" s="23">
        <v>7</v>
      </c>
      <c r="D843" s="413">
        <v>399681</v>
      </c>
      <c r="E843" s="414">
        <v>299760</v>
      </c>
      <c r="F843" s="414">
        <v>249801</v>
      </c>
      <c r="G843" s="415">
        <v>149880</v>
      </c>
      <c r="H843" s="420">
        <v>422463</v>
      </c>
      <c r="I843" s="398">
        <v>316848</v>
      </c>
      <c r="J843" s="398">
        <v>264039</v>
      </c>
      <c r="K843" s="399">
        <v>158424</v>
      </c>
      <c r="L843" s="210"/>
    </row>
    <row r="844" spans="1:12" s="76" customFormat="1" ht="14.15" customHeight="1" x14ac:dyDescent="0.25">
      <c r="A844" s="114"/>
      <c r="B844" s="713"/>
      <c r="C844" s="23">
        <v>8</v>
      </c>
      <c r="D844" s="413">
        <v>405675</v>
      </c>
      <c r="E844" s="414">
        <v>304257</v>
      </c>
      <c r="F844" s="414">
        <v>253548</v>
      </c>
      <c r="G844" s="415">
        <v>152127</v>
      </c>
      <c r="H844" s="420">
        <v>428799</v>
      </c>
      <c r="I844" s="398">
        <v>321600</v>
      </c>
      <c r="J844" s="398">
        <v>267999</v>
      </c>
      <c r="K844" s="399">
        <v>160800</v>
      </c>
      <c r="L844" s="210"/>
    </row>
    <row r="845" spans="1:12" s="76" customFormat="1" ht="14.15" customHeight="1" x14ac:dyDescent="0.25">
      <c r="A845" s="114"/>
      <c r="B845" s="713"/>
      <c r="C845" s="23">
        <v>9</v>
      </c>
      <c r="D845" s="413">
        <v>411762</v>
      </c>
      <c r="E845" s="414">
        <v>308823</v>
      </c>
      <c r="F845" s="414">
        <v>257352</v>
      </c>
      <c r="G845" s="415">
        <v>154410</v>
      </c>
      <c r="H845" s="420">
        <v>435231</v>
      </c>
      <c r="I845" s="398">
        <v>326424</v>
      </c>
      <c r="J845" s="398">
        <v>272019</v>
      </c>
      <c r="K845" s="399">
        <v>163212</v>
      </c>
      <c r="L845" s="210"/>
    </row>
    <row r="846" spans="1:12" s="76" customFormat="1" ht="14.15" customHeight="1" thickBot="1" x14ac:dyDescent="0.3">
      <c r="A846" s="114"/>
      <c r="B846" s="714"/>
      <c r="C846" s="24">
        <v>10</v>
      </c>
      <c r="D846" s="413">
        <v>417945</v>
      </c>
      <c r="E846" s="414">
        <v>313458</v>
      </c>
      <c r="F846" s="414">
        <v>261216</v>
      </c>
      <c r="G846" s="415">
        <v>156729</v>
      </c>
      <c r="H846" s="423">
        <v>441768</v>
      </c>
      <c r="I846" s="400">
        <v>331326</v>
      </c>
      <c r="J846" s="400">
        <v>276105</v>
      </c>
      <c r="K846" s="401">
        <v>165663</v>
      </c>
      <c r="L846" s="210"/>
    </row>
    <row r="847" spans="1:12" s="76" customFormat="1" ht="14.15" customHeight="1" x14ac:dyDescent="0.25">
      <c r="A847" s="114">
        <v>11</v>
      </c>
      <c r="B847" s="712" t="s">
        <v>255</v>
      </c>
      <c r="C847" s="20">
        <v>1</v>
      </c>
      <c r="D847" s="405">
        <v>430566</v>
      </c>
      <c r="E847" s="406">
        <v>322926</v>
      </c>
      <c r="F847" s="406">
        <v>269103</v>
      </c>
      <c r="G847" s="407">
        <v>161463</v>
      </c>
      <c r="H847" s="405">
        <v>455109</v>
      </c>
      <c r="I847" s="395">
        <v>341331</v>
      </c>
      <c r="J847" s="395">
        <v>284442</v>
      </c>
      <c r="K847" s="396">
        <v>170667</v>
      </c>
      <c r="L847" s="210"/>
    </row>
    <row r="848" spans="1:12" s="76" customFormat="1" ht="14.15" customHeight="1" x14ac:dyDescent="0.25">
      <c r="A848" s="114"/>
      <c r="B848" s="713"/>
      <c r="C848" s="23">
        <v>2</v>
      </c>
      <c r="D848" s="413">
        <v>437028</v>
      </c>
      <c r="E848" s="414">
        <v>327771</v>
      </c>
      <c r="F848" s="414">
        <v>273144</v>
      </c>
      <c r="G848" s="415">
        <v>163887</v>
      </c>
      <c r="H848" s="420">
        <v>461940</v>
      </c>
      <c r="I848" s="398">
        <v>346455</v>
      </c>
      <c r="J848" s="398">
        <v>288714</v>
      </c>
      <c r="K848" s="399">
        <v>173229</v>
      </c>
      <c r="L848" s="210"/>
    </row>
    <row r="849" spans="1:12" s="76" customFormat="1" ht="14.15" customHeight="1" x14ac:dyDescent="0.25">
      <c r="A849" s="114"/>
      <c r="B849" s="713"/>
      <c r="C849" s="23">
        <v>3</v>
      </c>
      <c r="D849" s="413">
        <v>443586</v>
      </c>
      <c r="E849" s="414">
        <v>332691</v>
      </c>
      <c r="F849" s="414">
        <v>277242</v>
      </c>
      <c r="G849" s="415">
        <v>166344</v>
      </c>
      <c r="H849" s="420">
        <v>468870</v>
      </c>
      <c r="I849" s="398">
        <v>351654</v>
      </c>
      <c r="J849" s="398">
        <v>293043</v>
      </c>
      <c r="K849" s="399">
        <v>175827</v>
      </c>
      <c r="L849" s="210"/>
    </row>
    <row r="850" spans="1:12" s="76" customFormat="1" ht="14.15" customHeight="1" x14ac:dyDescent="0.25">
      <c r="A850" s="114"/>
      <c r="B850" s="713"/>
      <c r="C850" s="23">
        <v>4</v>
      </c>
      <c r="D850" s="413">
        <v>450240</v>
      </c>
      <c r="E850" s="414">
        <v>337680</v>
      </c>
      <c r="F850" s="414">
        <v>281400</v>
      </c>
      <c r="G850" s="415">
        <v>168840</v>
      </c>
      <c r="H850" s="420">
        <v>475905</v>
      </c>
      <c r="I850" s="398">
        <v>356928</v>
      </c>
      <c r="J850" s="398">
        <v>297441</v>
      </c>
      <c r="K850" s="399">
        <v>178464</v>
      </c>
      <c r="L850" s="210"/>
    </row>
    <row r="851" spans="1:12" s="76" customFormat="1" ht="14.15" customHeight="1" x14ac:dyDescent="0.25">
      <c r="A851" s="114"/>
      <c r="B851" s="713"/>
      <c r="C851" s="23">
        <v>5</v>
      </c>
      <c r="D851" s="413">
        <v>456999</v>
      </c>
      <c r="E851" s="414">
        <v>342750</v>
      </c>
      <c r="F851" s="414">
        <v>285624</v>
      </c>
      <c r="G851" s="415">
        <v>171375</v>
      </c>
      <c r="H851" s="420">
        <v>483048</v>
      </c>
      <c r="I851" s="398">
        <v>362286</v>
      </c>
      <c r="J851" s="398">
        <v>301905</v>
      </c>
      <c r="K851" s="399">
        <v>181143</v>
      </c>
      <c r="L851" s="210"/>
    </row>
    <row r="852" spans="1:12" s="76" customFormat="1" ht="14.15" customHeight="1" thickBot="1" x14ac:dyDescent="0.3">
      <c r="A852" s="114"/>
      <c r="B852" s="714"/>
      <c r="C852" s="24">
        <v>6</v>
      </c>
      <c r="D852" s="413">
        <v>463851</v>
      </c>
      <c r="E852" s="414">
        <v>347889</v>
      </c>
      <c r="F852" s="414">
        <v>289908</v>
      </c>
      <c r="G852" s="415">
        <v>173943</v>
      </c>
      <c r="H852" s="423">
        <v>490290</v>
      </c>
      <c r="I852" s="400">
        <v>367719</v>
      </c>
      <c r="J852" s="400">
        <v>306432</v>
      </c>
      <c r="K852" s="401">
        <v>183858</v>
      </c>
      <c r="L852" s="210"/>
    </row>
    <row r="853" spans="1:12" s="76" customFormat="1" ht="14.15" customHeight="1" x14ac:dyDescent="0.25">
      <c r="A853" s="114">
        <v>12</v>
      </c>
      <c r="B853" s="712" t="s">
        <v>256</v>
      </c>
      <c r="C853" s="20">
        <v>1</v>
      </c>
      <c r="D853" s="405">
        <v>477873</v>
      </c>
      <c r="E853" s="406">
        <v>358404</v>
      </c>
      <c r="F853" s="406">
        <v>298671</v>
      </c>
      <c r="G853" s="407">
        <v>179202</v>
      </c>
      <c r="H853" s="405">
        <v>505113</v>
      </c>
      <c r="I853" s="395">
        <v>378834</v>
      </c>
      <c r="J853" s="395">
        <v>315696</v>
      </c>
      <c r="K853" s="396">
        <v>189417</v>
      </c>
      <c r="L853" s="210"/>
    </row>
    <row r="854" spans="1:12" s="76" customFormat="1" ht="14.15" customHeight="1" x14ac:dyDescent="0.25">
      <c r="A854" s="114"/>
      <c r="B854" s="713"/>
      <c r="C854" s="23">
        <v>2</v>
      </c>
      <c r="D854" s="413">
        <v>485037</v>
      </c>
      <c r="E854" s="414">
        <v>363777</v>
      </c>
      <c r="F854" s="414">
        <v>303147</v>
      </c>
      <c r="G854" s="415">
        <v>181890</v>
      </c>
      <c r="H854" s="420">
        <v>512685</v>
      </c>
      <c r="I854" s="398">
        <v>384513</v>
      </c>
      <c r="J854" s="398">
        <v>320427</v>
      </c>
      <c r="K854" s="399">
        <v>192258</v>
      </c>
      <c r="L854" s="210"/>
    </row>
    <row r="855" spans="1:12" s="76" customFormat="1" ht="14.15" customHeight="1" x14ac:dyDescent="0.25">
      <c r="A855" s="114"/>
      <c r="B855" s="713"/>
      <c r="C855" s="23">
        <v>3</v>
      </c>
      <c r="D855" s="413">
        <v>492309</v>
      </c>
      <c r="E855" s="414">
        <v>369231</v>
      </c>
      <c r="F855" s="414">
        <v>307692</v>
      </c>
      <c r="G855" s="415">
        <v>184617</v>
      </c>
      <c r="H855" s="420">
        <v>520371</v>
      </c>
      <c r="I855" s="398">
        <v>390279</v>
      </c>
      <c r="J855" s="398">
        <v>325233</v>
      </c>
      <c r="K855" s="399">
        <v>195138</v>
      </c>
      <c r="L855" s="210"/>
    </row>
    <row r="856" spans="1:12" s="76" customFormat="1" ht="14.15" customHeight="1" x14ac:dyDescent="0.25">
      <c r="A856" s="114"/>
      <c r="B856" s="713"/>
      <c r="C856" s="23">
        <v>4</v>
      </c>
      <c r="D856" s="413">
        <v>499695</v>
      </c>
      <c r="E856" s="414">
        <v>374772</v>
      </c>
      <c r="F856" s="414">
        <v>312309</v>
      </c>
      <c r="G856" s="415">
        <v>187386</v>
      </c>
      <c r="H856" s="420">
        <v>528177</v>
      </c>
      <c r="I856" s="398">
        <v>396132</v>
      </c>
      <c r="J856" s="398">
        <v>330111</v>
      </c>
      <c r="K856" s="399">
        <v>198066</v>
      </c>
      <c r="L856" s="210"/>
    </row>
    <row r="857" spans="1:12" s="76" customFormat="1" ht="14.15" customHeight="1" x14ac:dyDescent="0.25">
      <c r="A857" s="114"/>
      <c r="B857" s="713"/>
      <c r="C857" s="23">
        <v>5</v>
      </c>
      <c r="D857" s="413">
        <v>507198</v>
      </c>
      <c r="E857" s="414">
        <v>380400</v>
      </c>
      <c r="F857" s="414">
        <v>316998</v>
      </c>
      <c r="G857" s="415">
        <v>190200</v>
      </c>
      <c r="H857" s="420">
        <v>536109</v>
      </c>
      <c r="I857" s="398">
        <v>402081</v>
      </c>
      <c r="J857" s="398">
        <v>335067</v>
      </c>
      <c r="K857" s="399">
        <v>201042</v>
      </c>
      <c r="L857" s="210"/>
    </row>
    <row r="858" spans="1:12" s="76" customFormat="1" ht="14.15" customHeight="1" x14ac:dyDescent="0.25">
      <c r="A858" s="114"/>
      <c r="B858" s="713"/>
      <c r="C858" s="23">
        <v>6</v>
      </c>
      <c r="D858" s="413">
        <v>514800</v>
      </c>
      <c r="E858" s="414">
        <v>386100</v>
      </c>
      <c r="F858" s="414">
        <v>321750</v>
      </c>
      <c r="G858" s="415">
        <v>193050</v>
      </c>
      <c r="H858" s="420">
        <v>544143</v>
      </c>
      <c r="I858" s="398">
        <v>408108</v>
      </c>
      <c r="J858" s="398">
        <v>340089</v>
      </c>
      <c r="K858" s="399">
        <v>204054</v>
      </c>
      <c r="L858" s="210"/>
    </row>
    <row r="859" spans="1:12" s="76" customFormat="1" ht="14.15" customHeight="1" x14ac:dyDescent="0.25">
      <c r="A859" s="114"/>
      <c r="B859" s="713"/>
      <c r="C859" s="23">
        <v>7</v>
      </c>
      <c r="D859" s="413">
        <v>522534</v>
      </c>
      <c r="E859" s="414">
        <v>391902</v>
      </c>
      <c r="F859" s="414">
        <v>326583</v>
      </c>
      <c r="G859" s="415">
        <v>195951</v>
      </c>
      <c r="H859" s="420">
        <v>552318</v>
      </c>
      <c r="I859" s="398">
        <v>414240</v>
      </c>
      <c r="J859" s="398">
        <v>345198</v>
      </c>
      <c r="K859" s="399">
        <v>207120</v>
      </c>
      <c r="L859" s="210"/>
    </row>
    <row r="860" spans="1:12" s="76" customFormat="1" ht="14.15" customHeight="1" x14ac:dyDescent="0.25">
      <c r="A860" s="114"/>
      <c r="B860" s="713"/>
      <c r="C860" s="23">
        <v>8</v>
      </c>
      <c r="D860" s="413">
        <v>530358</v>
      </c>
      <c r="E860" s="414">
        <v>397770</v>
      </c>
      <c r="F860" s="414">
        <v>331473</v>
      </c>
      <c r="G860" s="415">
        <v>198885</v>
      </c>
      <c r="H860" s="420">
        <v>560589</v>
      </c>
      <c r="I860" s="398">
        <v>420441</v>
      </c>
      <c r="J860" s="398">
        <v>350367</v>
      </c>
      <c r="K860" s="399">
        <v>210222</v>
      </c>
      <c r="L860" s="210"/>
    </row>
    <row r="861" spans="1:12" s="76" customFormat="1" ht="14.15" customHeight="1" thickBot="1" x14ac:dyDescent="0.3">
      <c r="A861" s="114"/>
      <c r="B861" s="714"/>
      <c r="C861" s="24">
        <v>9</v>
      </c>
      <c r="D861" s="417">
        <v>538320</v>
      </c>
      <c r="E861" s="418">
        <v>403740</v>
      </c>
      <c r="F861" s="418">
        <v>336450</v>
      </c>
      <c r="G861" s="429">
        <v>201870</v>
      </c>
      <c r="H861" s="423">
        <v>569004</v>
      </c>
      <c r="I861" s="400">
        <v>426753</v>
      </c>
      <c r="J861" s="400">
        <v>355629</v>
      </c>
      <c r="K861" s="401">
        <v>213378</v>
      </c>
      <c r="L861" s="210"/>
    </row>
    <row r="862" spans="1:12" s="76" customFormat="1" ht="14.15" customHeight="1" x14ac:dyDescent="0.25">
      <c r="A862" s="114">
        <v>13</v>
      </c>
      <c r="B862" s="712" t="s">
        <v>257</v>
      </c>
      <c r="C862" s="20">
        <v>1</v>
      </c>
      <c r="D862" s="405">
        <v>365523</v>
      </c>
      <c r="E862" s="406">
        <v>274143</v>
      </c>
      <c r="F862" s="406">
        <v>228453</v>
      </c>
      <c r="G862" s="407">
        <v>137070</v>
      </c>
      <c r="H862" s="405">
        <v>386358</v>
      </c>
      <c r="I862" s="395">
        <v>289770</v>
      </c>
      <c r="J862" s="395">
        <v>241473</v>
      </c>
      <c r="K862" s="396">
        <v>144885</v>
      </c>
      <c r="L862" s="210"/>
    </row>
    <row r="863" spans="1:12" s="76" customFormat="1" ht="14.15" customHeight="1" x14ac:dyDescent="0.25">
      <c r="A863" s="114"/>
      <c r="B863" s="713"/>
      <c r="C863" s="23">
        <v>2</v>
      </c>
      <c r="D863" s="413">
        <v>371004</v>
      </c>
      <c r="E863" s="414">
        <v>278253</v>
      </c>
      <c r="F863" s="414">
        <v>231879</v>
      </c>
      <c r="G863" s="415">
        <v>139128</v>
      </c>
      <c r="H863" s="420">
        <v>392151</v>
      </c>
      <c r="I863" s="398">
        <v>294114</v>
      </c>
      <c r="J863" s="398">
        <v>245094</v>
      </c>
      <c r="K863" s="399">
        <v>147057</v>
      </c>
      <c r="L863" s="210"/>
    </row>
    <row r="864" spans="1:12" s="76" customFormat="1" ht="14.15" customHeight="1" x14ac:dyDescent="0.25">
      <c r="A864" s="114"/>
      <c r="B864" s="713"/>
      <c r="C864" s="23">
        <v>3</v>
      </c>
      <c r="D864" s="413">
        <v>376578</v>
      </c>
      <c r="E864" s="414">
        <v>282435</v>
      </c>
      <c r="F864" s="414">
        <v>235362</v>
      </c>
      <c r="G864" s="415">
        <v>141216</v>
      </c>
      <c r="H864" s="420">
        <v>398043</v>
      </c>
      <c r="I864" s="398">
        <v>298533</v>
      </c>
      <c r="J864" s="398">
        <v>248778</v>
      </c>
      <c r="K864" s="399">
        <v>149265</v>
      </c>
      <c r="L864" s="210"/>
    </row>
    <row r="865" spans="1:12" s="76" customFormat="1" ht="14.15" customHeight="1" x14ac:dyDescent="0.25">
      <c r="A865" s="114"/>
      <c r="B865" s="713"/>
      <c r="C865" s="23">
        <v>4</v>
      </c>
      <c r="D865" s="413">
        <v>382224</v>
      </c>
      <c r="E865" s="414">
        <v>286668</v>
      </c>
      <c r="F865" s="414">
        <v>238890</v>
      </c>
      <c r="G865" s="415">
        <v>143334</v>
      </c>
      <c r="H865" s="420">
        <v>404010</v>
      </c>
      <c r="I865" s="398">
        <v>303009</v>
      </c>
      <c r="J865" s="398">
        <v>252507</v>
      </c>
      <c r="K865" s="399">
        <v>151503</v>
      </c>
      <c r="L865" s="210"/>
    </row>
    <row r="866" spans="1:12" s="76" customFormat="1" ht="14.15" customHeight="1" x14ac:dyDescent="0.25">
      <c r="A866" s="114"/>
      <c r="B866" s="713"/>
      <c r="C866" s="23">
        <v>5</v>
      </c>
      <c r="D866" s="413">
        <v>387954</v>
      </c>
      <c r="E866" s="414">
        <v>290967</v>
      </c>
      <c r="F866" s="414">
        <v>242472</v>
      </c>
      <c r="G866" s="415">
        <v>145482</v>
      </c>
      <c r="H866" s="420">
        <v>410067</v>
      </c>
      <c r="I866" s="398">
        <v>307551</v>
      </c>
      <c r="J866" s="398">
        <v>256293</v>
      </c>
      <c r="K866" s="399">
        <v>153774</v>
      </c>
      <c r="L866" s="210"/>
    </row>
    <row r="867" spans="1:12" s="76" customFormat="1" ht="14.15" customHeight="1" x14ac:dyDescent="0.25">
      <c r="A867" s="114"/>
      <c r="B867" s="713"/>
      <c r="C867" s="23">
        <v>6</v>
      </c>
      <c r="D867" s="413">
        <v>393774</v>
      </c>
      <c r="E867" s="414">
        <v>295332</v>
      </c>
      <c r="F867" s="414">
        <v>246108</v>
      </c>
      <c r="G867" s="415">
        <v>147666</v>
      </c>
      <c r="H867" s="420">
        <v>416220</v>
      </c>
      <c r="I867" s="398">
        <v>312165</v>
      </c>
      <c r="J867" s="398">
        <v>260139</v>
      </c>
      <c r="K867" s="399">
        <v>156084</v>
      </c>
      <c r="L867" s="210"/>
    </row>
    <row r="868" spans="1:12" s="76" customFormat="1" ht="14.15" customHeight="1" x14ac:dyDescent="0.25">
      <c r="A868" s="114"/>
      <c r="B868" s="713"/>
      <c r="C868" s="23">
        <v>7</v>
      </c>
      <c r="D868" s="413">
        <v>399681</v>
      </c>
      <c r="E868" s="414">
        <v>299760</v>
      </c>
      <c r="F868" s="414">
        <v>249801</v>
      </c>
      <c r="G868" s="415">
        <v>149880</v>
      </c>
      <c r="H868" s="420">
        <v>422463</v>
      </c>
      <c r="I868" s="398">
        <v>316848</v>
      </c>
      <c r="J868" s="398">
        <v>264039</v>
      </c>
      <c r="K868" s="399">
        <v>158424</v>
      </c>
      <c r="L868" s="210"/>
    </row>
    <row r="869" spans="1:12" s="76" customFormat="1" ht="14.15" customHeight="1" x14ac:dyDescent="0.25">
      <c r="A869" s="114"/>
      <c r="B869" s="713"/>
      <c r="C869" s="23">
        <v>8</v>
      </c>
      <c r="D869" s="413">
        <v>405675</v>
      </c>
      <c r="E869" s="414">
        <v>304257</v>
      </c>
      <c r="F869" s="414">
        <v>253548</v>
      </c>
      <c r="G869" s="415">
        <v>152127</v>
      </c>
      <c r="H869" s="420">
        <v>428799</v>
      </c>
      <c r="I869" s="398">
        <v>321600</v>
      </c>
      <c r="J869" s="398">
        <v>267999</v>
      </c>
      <c r="K869" s="399">
        <v>160800</v>
      </c>
      <c r="L869" s="210"/>
    </row>
    <row r="870" spans="1:12" s="76" customFormat="1" ht="14.15" customHeight="1" x14ac:dyDescent="0.25">
      <c r="A870" s="114"/>
      <c r="B870" s="713"/>
      <c r="C870" s="23">
        <v>9</v>
      </c>
      <c r="D870" s="413">
        <v>411762</v>
      </c>
      <c r="E870" s="414">
        <v>308823</v>
      </c>
      <c r="F870" s="414">
        <v>257352</v>
      </c>
      <c r="G870" s="415">
        <v>154410</v>
      </c>
      <c r="H870" s="420">
        <v>435231</v>
      </c>
      <c r="I870" s="398">
        <v>326424</v>
      </c>
      <c r="J870" s="398">
        <v>272019</v>
      </c>
      <c r="K870" s="399">
        <v>163212</v>
      </c>
      <c r="L870" s="210"/>
    </row>
    <row r="871" spans="1:12" s="76" customFormat="1" ht="14.15" customHeight="1" thickBot="1" x14ac:dyDescent="0.3">
      <c r="A871" s="114"/>
      <c r="B871" s="714"/>
      <c r="C871" s="24">
        <v>10</v>
      </c>
      <c r="D871" s="413">
        <v>417945</v>
      </c>
      <c r="E871" s="414">
        <v>313458</v>
      </c>
      <c r="F871" s="414">
        <v>261216</v>
      </c>
      <c r="G871" s="415">
        <v>156729</v>
      </c>
      <c r="H871" s="423">
        <v>441768</v>
      </c>
      <c r="I871" s="400">
        <v>331326</v>
      </c>
      <c r="J871" s="400">
        <v>276105</v>
      </c>
      <c r="K871" s="401">
        <v>165663</v>
      </c>
      <c r="L871" s="210"/>
    </row>
    <row r="872" spans="1:12" s="76" customFormat="1" ht="14.15" customHeight="1" x14ac:dyDescent="0.25">
      <c r="A872" s="114">
        <v>14</v>
      </c>
      <c r="B872" s="712" t="s">
        <v>258</v>
      </c>
      <c r="C872" s="20">
        <v>1</v>
      </c>
      <c r="D872" s="405">
        <v>430566</v>
      </c>
      <c r="E872" s="406">
        <v>322926</v>
      </c>
      <c r="F872" s="406">
        <v>269103</v>
      </c>
      <c r="G872" s="407">
        <v>161463</v>
      </c>
      <c r="H872" s="405">
        <v>455109</v>
      </c>
      <c r="I872" s="395">
        <v>341331</v>
      </c>
      <c r="J872" s="395">
        <v>284442</v>
      </c>
      <c r="K872" s="396">
        <v>170667</v>
      </c>
      <c r="L872" s="210"/>
    </row>
    <row r="873" spans="1:12" s="76" customFormat="1" ht="14.15" customHeight="1" x14ac:dyDescent="0.25">
      <c r="A873" s="114"/>
      <c r="B873" s="713"/>
      <c r="C873" s="23">
        <v>2</v>
      </c>
      <c r="D873" s="413">
        <v>437028</v>
      </c>
      <c r="E873" s="414">
        <v>327771</v>
      </c>
      <c r="F873" s="414">
        <v>273144</v>
      </c>
      <c r="G873" s="415">
        <v>163887</v>
      </c>
      <c r="H873" s="420">
        <v>461940</v>
      </c>
      <c r="I873" s="398">
        <v>346455</v>
      </c>
      <c r="J873" s="398">
        <v>288714</v>
      </c>
      <c r="K873" s="399">
        <v>173229</v>
      </c>
      <c r="L873" s="210"/>
    </row>
    <row r="874" spans="1:12" s="76" customFormat="1" ht="14.15" customHeight="1" x14ac:dyDescent="0.25">
      <c r="A874" s="114"/>
      <c r="B874" s="713"/>
      <c r="C874" s="23">
        <v>3</v>
      </c>
      <c r="D874" s="413">
        <v>443586</v>
      </c>
      <c r="E874" s="414">
        <v>332691</v>
      </c>
      <c r="F874" s="414">
        <v>277242</v>
      </c>
      <c r="G874" s="415">
        <v>166344</v>
      </c>
      <c r="H874" s="420">
        <v>468870</v>
      </c>
      <c r="I874" s="398">
        <v>351654</v>
      </c>
      <c r="J874" s="398">
        <v>293043</v>
      </c>
      <c r="K874" s="399">
        <v>175827</v>
      </c>
      <c r="L874" s="210"/>
    </row>
    <row r="875" spans="1:12" s="76" customFormat="1" ht="14.15" customHeight="1" x14ac:dyDescent="0.25">
      <c r="A875" s="114"/>
      <c r="B875" s="713"/>
      <c r="C875" s="23">
        <v>4</v>
      </c>
      <c r="D875" s="413">
        <v>450240</v>
      </c>
      <c r="E875" s="414">
        <v>337680</v>
      </c>
      <c r="F875" s="414">
        <v>281400</v>
      </c>
      <c r="G875" s="415">
        <v>168840</v>
      </c>
      <c r="H875" s="420">
        <v>475905</v>
      </c>
      <c r="I875" s="398">
        <v>356928</v>
      </c>
      <c r="J875" s="398">
        <v>297441</v>
      </c>
      <c r="K875" s="399">
        <v>178464</v>
      </c>
      <c r="L875" s="210"/>
    </row>
    <row r="876" spans="1:12" s="76" customFormat="1" ht="14.15" customHeight="1" x14ac:dyDescent="0.25">
      <c r="A876" s="114"/>
      <c r="B876" s="713"/>
      <c r="C876" s="23">
        <v>5</v>
      </c>
      <c r="D876" s="413">
        <v>456999</v>
      </c>
      <c r="E876" s="414">
        <v>342750</v>
      </c>
      <c r="F876" s="414">
        <v>285624</v>
      </c>
      <c r="G876" s="415">
        <v>171375</v>
      </c>
      <c r="H876" s="420">
        <v>483048</v>
      </c>
      <c r="I876" s="398">
        <v>362286</v>
      </c>
      <c r="J876" s="398">
        <v>301905</v>
      </c>
      <c r="K876" s="399">
        <v>181143</v>
      </c>
      <c r="L876" s="210"/>
    </row>
    <row r="877" spans="1:12" s="76" customFormat="1" ht="14.15" customHeight="1" thickBot="1" x14ac:dyDescent="0.3">
      <c r="A877" s="114"/>
      <c r="B877" s="714"/>
      <c r="C877" s="24">
        <v>6</v>
      </c>
      <c r="D877" s="413">
        <v>463851</v>
      </c>
      <c r="E877" s="414">
        <v>347889</v>
      </c>
      <c r="F877" s="414">
        <v>289908</v>
      </c>
      <c r="G877" s="415">
        <v>173943</v>
      </c>
      <c r="H877" s="423">
        <v>490290</v>
      </c>
      <c r="I877" s="400">
        <v>367719</v>
      </c>
      <c r="J877" s="400">
        <v>306432</v>
      </c>
      <c r="K877" s="401">
        <v>183858</v>
      </c>
      <c r="L877" s="210"/>
    </row>
    <row r="878" spans="1:12" s="76" customFormat="1" ht="14.15" customHeight="1" x14ac:dyDescent="0.25">
      <c r="A878" s="114">
        <v>15</v>
      </c>
      <c r="B878" s="712" t="s">
        <v>259</v>
      </c>
      <c r="C878" s="20">
        <v>1</v>
      </c>
      <c r="D878" s="405">
        <v>477873</v>
      </c>
      <c r="E878" s="406">
        <v>358404</v>
      </c>
      <c r="F878" s="406">
        <v>298671</v>
      </c>
      <c r="G878" s="407">
        <v>179202</v>
      </c>
      <c r="H878" s="405">
        <v>505113</v>
      </c>
      <c r="I878" s="395">
        <v>378834</v>
      </c>
      <c r="J878" s="395">
        <v>315696</v>
      </c>
      <c r="K878" s="396">
        <v>189417</v>
      </c>
      <c r="L878" s="210"/>
    </row>
    <row r="879" spans="1:12" s="76" customFormat="1" ht="14.15" customHeight="1" x14ac:dyDescent="0.25">
      <c r="A879" s="114"/>
      <c r="B879" s="713"/>
      <c r="C879" s="23">
        <v>2</v>
      </c>
      <c r="D879" s="413">
        <v>485037</v>
      </c>
      <c r="E879" s="414">
        <v>363777</v>
      </c>
      <c r="F879" s="414">
        <v>303147</v>
      </c>
      <c r="G879" s="415">
        <v>181890</v>
      </c>
      <c r="H879" s="420">
        <v>512685</v>
      </c>
      <c r="I879" s="398">
        <v>384513</v>
      </c>
      <c r="J879" s="398">
        <v>320427</v>
      </c>
      <c r="K879" s="399">
        <v>192258</v>
      </c>
      <c r="L879" s="210"/>
    </row>
    <row r="880" spans="1:12" s="76" customFormat="1" ht="14.15" customHeight="1" x14ac:dyDescent="0.25">
      <c r="A880" s="114"/>
      <c r="B880" s="713"/>
      <c r="C880" s="23">
        <v>3</v>
      </c>
      <c r="D880" s="413">
        <v>492309</v>
      </c>
      <c r="E880" s="414">
        <v>369231</v>
      </c>
      <c r="F880" s="414">
        <v>307692</v>
      </c>
      <c r="G880" s="415">
        <v>184617</v>
      </c>
      <c r="H880" s="420">
        <v>520371</v>
      </c>
      <c r="I880" s="398">
        <v>390279</v>
      </c>
      <c r="J880" s="398">
        <v>325233</v>
      </c>
      <c r="K880" s="399">
        <v>195138</v>
      </c>
      <c r="L880" s="210"/>
    </row>
    <row r="881" spans="1:12" s="76" customFormat="1" ht="14.15" customHeight="1" x14ac:dyDescent="0.25">
      <c r="A881" s="114"/>
      <c r="B881" s="713"/>
      <c r="C881" s="23">
        <v>4</v>
      </c>
      <c r="D881" s="413">
        <v>499695</v>
      </c>
      <c r="E881" s="414">
        <v>374772</v>
      </c>
      <c r="F881" s="414">
        <v>312309</v>
      </c>
      <c r="G881" s="415">
        <v>187386</v>
      </c>
      <c r="H881" s="420">
        <v>528177</v>
      </c>
      <c r="I881" s="398">
        <v>396132</v>
      </c>
      <c r="J881" s="398">
        <v>330111</v>
      </c>
      <c r="K881" s="399">
        <v>198066</v>
      </c>
      <c r="L881" s="210"/>
    </row>
    <row r="882" spans="1:12" s="76" customFormat="1" ht="14.15" customHeight="1" x14ac:dyDescent="0.25">
      <c r="A882" s="114"/>
      <c r="B882" s="713"/>
      <c r="C882" s="23">
        <v>5</v>
      </c>
      <c r="D882" s="413">
        <v>507198</v>
      </c>
      <c r="E882" s="414">
        <v>380400</v>
      </c>
      <c r="F882" s="414">
        <v>316998</v>
      </c>
      <c r="G882" s="415">
        <v>190200</v>
      </c>
      <c r="H882" s="420">
        <v>536109</v>
      </c>
      <c r="I882" s="398">
        <v>402081</v>
      </c>
      <c r="J882" s="398">
        <v>335067</v>
      </c>
      <c r="K882" s="399">
        <v>201042</v>
      </c>
      <c r="L882" s="210"/>
    </row>
    <row r="883" spans="1:12" s="76" customFormat="1" ht="14.15" customHeight="1" thickBot="1" x14ac:dyDescent="0.3">
      <c r="A883" s="114"/>
      <c r="B883" s="714"/>
      <c r="C883" s="24">
        <v>6</v>
      </c>
      <c r="D883" s="413">
        <v>514800</v>
      </c>
      <c r="E883" s="414">
        <v>386100</v>
      </c>
      <c r="F883" s="414">
        <v>321750</v>
      </c>
      <c r="G883" s="415">
        <v>193050</v>
      </c>
      <c r="H883" s="423">
        <v>544143</v>
      </c>
      <c r="I883" s="400">
        <v>408108</v>
      </c>
      <c r="J883" s="400">
        <v>340089</v>
      </c>
      <c r="K883" s="401">
        <v>204054</v>
      </c>
      <c r="L883" s="210"/>
    </row>
    <row r="884" spans="1:12" s="76" customFormat="1" ht="14.15" customHeight="1" x14ac:dyDescent="0.25">
      <c r="A884" s="114">
        <v>16</v>
      </c>
      <c r="B884" s="712" t="s">
        <v>260</v>
      </c>
      <c r="C884" s="20">
        <v>1</v>
      </c>
      <c r="D884" s="405">
        <v>530358</v>
      </c>
      <c r="E884" s="406">
        <v>397770</v>
      </c>
      <c r="F884" s="406">
        <v>331473</v>
      </c>
      <c r="G884" s="407">
        <v>198885</v>
      </c>
      <c r="H884" s="405">
        <v>560589</v>
      </c>
      <c r="I884" s="395">
        <v>420441</v>
      </c>
      <c r="J884" s="395">
        <v>350367</v>
      </c>
      <c r="K884" s="396">
        <v>210222</v>
      </c>
      <c r="L884" s="210"/>
    </row>
    <row r="885" spans="1:12" s="76" customFormat="1" ht="14.15" customHeight="1" x14ac:dyDescent="0.25">
      <c r="A885" s="114"/>
      <c r="B885" s="713"/>
      <c r="C885" s="23">
        <v>2</v>
      </c>
      <c r="D885" s="413">
        <v>538320</v>
      </c>
      <c r="E885" s="414">
        <v>403740</v>
      </c>
      <c r="F885" s="414">
        <v>336450</v>
      </c>
      <c r="G885" s="415">
        <v>201870</v>
      </c>
      <c r="H885" s="420">
        <v>569004</v>
      </c>
      <c r="I885" s="398">
        <v>426753</v>
      </c>
      <c r="J885" s="398">
        <v>355629</v>
      </c>
      <c r="K885" s="399">
        <v>213378</v>
      </c>
      <c r="L885" s="210"/>
    </row>
    <row r="886" spans="1:12" s="76" customFormat="1" ht="14.15" customHeight="1" x14ac:dyDescent="0.25">
      <c r="A886" s="114"/>
      <c r="B886" s="713"/>
      <c r="C886" s="23">
        <v>3</v>
      </c>
      <c r="D886" s="413">
        <v>546390</v>
      </c>
      <c r="E886" s="414">
        <v>409794</v>
      </c>
      <c r="F886" s="414">
        <v>341493</v>
      </c>
      <c r="G886" s="415">
        <v>204897</v>
      </c>
      <c r="H886" s="420">
        <v>577533</v>
      </c>
      <c r="I886" s="398">
        <v>433149</v>
      </c>
      <c r="J886" s="398">
        <v>360957</v>
      </c>
      <c r="K886" s="399">
        <v>216576</v>
      </c>
      <c r="L886" s="210"/>
    </row>
    <row r="887" spans="1:12" s="76" customFormat="1" ht="14.15" customHeight="1" x14ac:dyDescent="0.25">
      <c r="A887" s="114"/>
      <c r="B887" s="713"/>
      <c r="C887" s="23">
        <v>4</v>
      </c>
      <c r="D887" s="413">
        <v>554589</v>
      </c>
      <c r="E887" s="414">
        <v>415941</v>
      </c>
      <c r="F887" s="414">
        <v>346617</v>
      </c>
      <c r="G887" s="415">
        <v>207972</v>
      </c>
      <c r="H887" s="420">
        <v>586200</v>
      </c>
      <c r="I887" s="398">
        <v>439650</v>
      </c>
      <c r="J887" s="398">
        <v>366375</v>
      </c>
      <c r="K887" s="399">
        <v>219825</v>
      </c>
      <c r="L887" s="210"/>
    </row>
    <row r="888" spans="1:12" s="76" customFormat="1" ht="14.15" customHeight="1" thickBot="1" x14ac:dyDescent="0.3">
      <c r="A888" s="114"/>
      <c r="B888" s="714"/>
      <c r="C888" s="24">
        <v>5</v>
      </c>
      <c r="D888" s="413">
        <v>562896</v>
      </c>
      <c r="E888" s="414">
        <v>422172</v>
      </c>
      <c r="F888" s="414">
        <v>351810</v>
      </c>
      <c r="G888" s="415">
        <v>211086</v>
      </c>
      <c r="H888" s="423">
        <v>594981</v>
      </c>
      <c r="I888" s="400">
        <v>446235</v>
      </c>
      <c r="J888" s="400">
        <v>371862</v>
      </c>
      <c r="K888" s="401">
        <v>223119</v>
      </c>
      <c r="L888" s="210"/>
    </row>
    <row r="889" spans="1:12" s="76" customFormat="1" ht="14.15" customHeight="1" x14ac:dyDescent="0.25">
      <c r="A889" s="114">
        <v>17</v>
      </c>
      <c r="B889" s="712" t="s">
        <v>261</v>
      </c>
      <c r="C889" s="20">
        <v>1</v>
      </c>
      <c r="D889" s="405">
        <v>430566</v>
      </c>
      <c r="E889" s="406">
        <v>322926</v>
      </c>
      <c r="F889" s="406">
        <v>269103</v>
      </c>
      <c r="G889" s="407">
        <v>161463</v>
      </c>
      <c r="H889" s="405">
        <v>455109</v>
      </c>
      <c r="I889" s="395">
        <v>341331</v>
      </c>
      <c r="J889" s="395">
        <v>284442</v>
      </c>
      <c r="K889" s="396">
        <v>170667</v>
      </c>
      <c r="L889" s="210"/>
    </row>
    <row r="890" spans="1:12" s="76" customFormat="1" ht="14.15" customHeight="1" x14ac:dyDescent="0.25">
      <c r="A890" s="114"/>
      <c r="B890" s="713"/>
      <c r="C890" s="23">
        <v>2</v>
      </c>
      <c r="D890" s="413">
        <v>437028</v>
      </c>
      <c r="E890" s="414">
        <v>327771</v>
      </c>
      <c r="F890" s="414">
        <v>273144</v>
      </c>
      <c r="G890" s="415">
        <v>163887</v>
      </c>
      <c r="H890" s="420">
        <v>461940</v>
      </c>
      <c r="I890" s="398">
        <v>346455</v>
      </c>
      <c r="J890" s="398">
        <v>288714</v>
      </c>
      <c r="K890" s="399">
        <v>173229</v>
      </c>
      <c r="L890" s="210"/>
    </row>
    <row r="891" spans="1:12" s="76" customFormat="1" ht="14.15" customHeight="1" x14ac:dyDescent="0.25">
      <c r="A891" s="114"/>
      <c r="B891" s="713"/>
      <c r="C891" s="23">
        <v>3</v>
      </c>
      <c r="D891" s="413">
        <v>443586</v>
      </c>
      <c r="E891" s="414">
        <v>332691</v>
      </c>
      <c r="F891" s="414">
        <v>277242</v>
      </c>
      <c r="G891" s="415">
        <v>166344</v>
      </c>
      <c r="H891" s="420">
        <v>468870</v>
      </c>
      <c r="I891" s="398">
        <v>351654</v>
      </c>
      <c r="J891" s="398">
        <v>293043</v>
      </c>
      <c r="K891" s="399">
        <v>175827</v>
      </c>
      <c r="L891" s="210"/>
    </row>
    <row r="892" spans="1:12" s="76" customFormat="1" ht="14.15" customHeight="1" x14ac:dyDescent="0.25">
      <c r="A892" s="114"/>
      <c r="B892" s="713"/>
      <c r="C892" s="23">
        <v>4</v>
      </c>
      <c r="D892" s="413">
        <v>450240</v>
      </c>
      <c r="E892" s="414">
        <v>337680</v>
      </c>
      <c r="F892" s="414">
        <v>281400</v>
      </c>
      <c r="G892" s="415">
        <v>168840</v>
      </c>
      <c r="H892" s="420">
        <v>475905</v>
      </c>
      <c r="I892" s="398">
        <v>356928</v>
      </c>
      <c r="J892" s="398">
        <v>297441</v>
      </c>
      <c r="K892" s="399">
        <v>178464</v>
      </c>
      <c r="L892" s="210"/>
    </row>
    <row r="893" spans="1:12" s="76" customFormat="1" ht="14.15" customHeight="1" x14ac:dyDescent="0.25">
      <c r="A893" s="114"/>
      <c r="B893" s="713"/>
      <c r="C893" s="23">
        <v>5</v>
      </c>
      <c r="D893" s="413">
        <v>456999</v>
      </c>
      <c r="E893" s="414">
        <v>342750</v>
      </c>
      <c r="F893" s="414">
        <v>285624</v>
      </c>
      <c r="G893" s="415">
        <v>171375</v>
      </c>
      <c r="H893" s="420">
        <v>483048</v>
      </c>
      <c r="I893" s="398">
        <v>362286</v>
      </c>
      <c r="J893" s="398">
        <v>301905</v>
      </c>
      <c r="K893" s="399">
        <v>181143</v>
      </c>
      <c r="L893" s="210"/>
    </row>
    <row r="894" spans="1:12" s="76" customFormat="1" ht="14.15" customHeight="1" x14ac:dyDescent="0.25">
      <c r="A894" s="114"/>
      <c r="B894" s="713"/>
      <c r="C894" s="23">
        <v>6</v>
      </c>
      <c r="D894" s="413">
        <v>463851</v>
      </c>
      <c r="E894" s="414">
        <v>347889</v>
      </c>
      <c r="F894" s="414">
        <v>289908</v>
      </c>
      <c r="G894" s="415">
        <v>173943</v>
      </c>
      <c r="H894" s="420">
        <v>490290</v>
      </c>
      <c r="I894" s="398">
        <v>367719</v>
      </c>
      <c r="J894" s="398">
        <v>306432</v>
      </c>
      <c r="K894" s="399">
        <v>183858</v>
      </c>
      <c r="L894" s="210"/>
    </row>
    <row r="895" spans="1:12" s="76" customFormat="1" ht="14.15" customHeight="1" x14ac:dyDescent="0.25">
      <c r="A895" s="114"/>
      <c r="B895" s="713"/>
      <c r="C895" s="23">
        <v>7</v>
      </c>
      <c r="D895" s="413">
        <v>470808</v>
      </c>
      <c r="E895" s="414">
        <v>353106</v>
      </c>
      <c r="F895" s="414">
        <v>294255</v>
      </c>
      <c r="G895" s="415">
        <v>176553</v>
      </c>
      <c r="H895" s="420">
        <v>497643</v>
      </c>
      <c r="I895" s="398">
        <v>373233</v>
      </c>
      <c r="J895" s="398">
        <v>311028</v>
      </c>
      <c r="K895" s="399">
        <v>186615</v>
      </c>
      <c r="L895" s="210"/>
    </row>
    <row r="896" spans="1:12" s="76" customFormat="1" ht="14.15" customHeight="1" x14ac:dyDescent="0.25">
      <c r="A896" s="114"/>
      <c r="B896" s="713"/>
      <c r="C896" s="23">
        <v>8</v>
      </c>
      <c r="D896" s="413">
        <v>477873</v>
      </c>
      <c r="E896" s="414">
        <v>358404</v>
      </c>
      <c r="F896" s="414">
        <v>298671</v>
      </c>
      <c r="G896" s="415">
        <v>179202</v>
      </c>
      <c r="H896" s="420">
        <v>505113</v>
      </c>
      <c r="I896" s="398">
        <v>378834</v>
      </c>
      <c r="J896" s="398">
        <v>315696</v>
      </c>
      <c r="K896" s="399">
        <v>189417</v>
      </c>
      <c r="L896" s="210"/>
    </row>
    <row r="897" spans="1:12" s="76" customFormat="1" ht="14.15" customHeight="1" x14ac:dyDescent="0.25">
      <c r="A897" s="114"/>
      <c r="B897" s="713"/>
      <c r="C897" s="23">
        <v>9</v>
      </c>
      <c r="D897" s="413">
        <v>485037</v>
      </c>
      <c r="E897" s="414">
        <v>363777</v>
      </c>
      <c r="F897" s="414">
        <v>303147</v>
      </c>
      <c r="G897" s="415">
        <v>181890</v>
      </c>
      <c r="H897" s="420">
        <v>512685</v>
      </c>
      <c r="I897" s="398">
        <v>384513</v>
      </c>
      <c r="J897" s="398">
        <v>320427</v>
      </c>
      <c r="K897" s="399">
        <v>192258</v>
      </c>
      <c r="L897" s="210"/>
    </row>
    <row r="898" spans="1:12" s="76" customFormat="1" ht="14.15" customHeight="1" thickBot="1" x14ac:dyDescent="0.3">
      <c r="A898" s="114"/>
      <c r="B898" s="714"/>
      <c r="C898" s="24">
        <v>10</v>
      </c>
      <c r="D898" s="413">
        <v>492309</v>
      </c>
      <c r="E898" s="414">
        <v>369231</v>
      </c>
      <c r="F898" s="414">
        <v>307692</v>
      </c>
      <c r="G898" s="415">
        <v>184617</v>
      </c>
      <c r="H898" s="423">
        <v>520371</v>
      </c>
      <c r="I898" s="400">
        <v>390279</v>
      </c>
      <c r="J898" s="400">
        <v>325233</v>
      </c>
      <c r="K898" s="401">
        <v>195138</v>
      </c>
      <c r="L898" s="210"/>
    </row>
    <row r="899" spans="1:12" s="76" customFormat="1" ht="14.15" customHeight="1" x14ac:dyDescent="0.25">
      <c r="A899" s="114">
        <v>18</v>
      </c>
      <c r="B899" s="712" t="s">
        <v>262</v>
      </c>
      <c r="C899" s="20">
        <v>1</v>
      </c>
      <c r="D899" s="405">
        <v>507198</v>
      </c>
      <c r="E899" s="406">
        <v>380400</v>
      </c>
      <c r="F899" s="406">
        <v>316998</v>
      </c>
      <c r="G899" s="407">
        <v>190200</v>
      </c>
      <c r="H899" s="405">
        <v>536109</v>
      </c>
      <c r="I899" s="395">
        <v>402081</v>
      </c>
      <c r="J899" s="395">
        <v>335067</v>
      </c>
      <c r="K899" s="396">
        <v>201042</v>
      </c>
      <c r="L899" s="210"/>
    </row>
    <row r="900" spans="1:12" s="76" customFormat="1" ht="14.15" customHeight="1" x14ac:dyDescent="0.25">
      <c r="A900" s="114"/>
      <c r="B900" s="713"/>
      <c r="C900" s="23">
        <v>2</v>
      </c>
      <c r="D900" s="413">
        <v>514800</v>
      </c>
      <c r="E900" s="414">
        <v>386100</v>
      </c>
      <c r="F900" s="414">
        <v>321750</v>
      </c>
      <c r="G900" s="415">
        <v>193050</v>
      </c>
      <c r="H900" s="420">
        <v>544143</v>
      </c>
      <c r="I900" s="398">
        <v>408108</v>
      </c>
      <c r="J900" s="398">
        <v>340089</v>
      </c>
      <c r="K900" s="399">
        <v>204054</v>
      </c>
      <c r="L900" s="210"/>
    </row>
    <row r="901" spans="1:12" s="76" customFormat="1" ht="14.15" customHeight="1" x14ac:dyDescent="0.25">
      <c r="A901" s="114"/>
      <c r="B901" s="713"/>
      <c r="C901" s="23">
        <v>3</v>
      </c>
      <c r="D901" s="413">
        <v>522534</v>
      </c>
      <c r="E901" s="414">
        <v>391902</v>
      </c>
      <c r="F901" s="414">
        <v>326583</v>
      </c>
      <c r="G901" s="415">
        <v>195951</v>
      </c>
      <c r="H901" s="420">
        <v>552318</v>
      </c>
      <c r="I901" s="398">
        <v>414240</v>
      </c>
      <c r="J901" s="398">
        <v>345198</v>
      </c>
      <c r="K901" s="399">
        <v>207120</v>
      </c>
      <c r="L901" s="210"/>
    </row>
    <row r="902" spans="1:12" s="76" customFormat="1" ht="14.15" customHeight="1" x14ac:dyDescent="0.25">
      <c r="A902" s="114"/>
      <c r="B902" s="713"/>
      <c r="C902" s="23">
        <v>4</v>
      </c>
      <c r="D902" s="413">
        <v>530358</v>
      </c>
      <c r="E902" s="414">
        <v>397770</v>
      </c>
      <c r="F902" s="414">
        <v>331473</v>
      </c>
      <c r="G902" s="415">
        <v>198885</v>
      </c>
      <c r="H902" s="420">
        <v>560589</v>
      </c>
      <c r="I902" s="398">
        <v>420441</v>
      </c>
      <c r="J902" s="398">
        <v>350367</v>
      </c>
      <c r="K902" s="399">
        <v>210222</v>
      </c>
      <c r="L902" s="210"/>
    </row>
    <row r="903" spans="1:12" s="76" customFormat="1" ht="14.15" customHeight="1" x14ac:dyDescent="0.25">
      <c r="A903" s="114"/>
      <c r="B903" s="713"/>
      <c r="C903" s="23">
        <v>5</v>
      </c>
      <c r="D903" s="413">
        <v>538320</v>
      </c>
      <c r="E903" s="414">
        <v>403740</v>
      </c>
      <c r="F903" s="414">
        <v>336450</v>
      </c>
      <c r="G903" s="415">
        <v>201870</v>
      </c>
      <c r="H903" s="420">
        <v>569004</v>
      </c>
      <c r="I903" s="398">
        <v>426753</v>
      </c>
      <c r="J903" s="398">
        <v>355629</v>
      </c>
      <c r="K903" s="399">
        <v>213378</v>
      </c>
      <c r="L903" s="210"/>
    </row>
    <row r="904" spans="1:12" s="76" customFormat="1" ht="14.15" customHeight="1" thickBot="1" x14ac:dyDescent="0.3">
      <c r="A904" s="114"/>
      <c r="B904" s="714"/>
      <c r="C904" s="24">
        <v>6</v>
      </c>
      <c r="D904" s="417">
        <v>546390</v>
      </c>
      <c r="E904" s="418">
        <v>409794</v>
      </c>
      <c r="F904" s="418">
        <v>341493</v>
      </c>
      <c r="G904" s="429">
        <v>204897</v>
      </c>
      <c r="H904" s="423">
        <v>577533</v>
      </c>
      <c r="I904" s="400">
        <v>433149</v>
      </c>
      <c r="J904" s="400">
        <v>360957</v>
      </c>
      <c r="K904" s="401">
        <v>216576</v>
      </c>
      <c r="L904" s="210"/>
    </row>
    <row r="905" spans="1:12" s="76" customFormat="1" ht="17.399999999999999" customHeight="1" thickBot="1" x14ac:dyDescent="0.3">
      <c r="A905" s="114"/>
      <c r="B905" s="675" t="s">
        <v>263</v>
      </c>
      <c r="C905" s="149"/>
      <c r="D905" s="661" t="s">
        <v>929</v>
      </c>
      <c r="E905" s="662"/>
      <c r="F905" s="662"/>
      <c r="G905" s="662"/>
      <c r="H905" s="730" t="s">
        <v>929</v>
      </c>
      <c r="I905" s="730"/>
      <c r="J905" s="730"/>
      <c r="K905" s="730"/>
    </row>
    <row r="906" spans="1:12" s="76" customFormat="1" ht="14.15" customHeight="1" x14ac:dyDescent="0.25">
      <c r="A906" s="114">
        <v>19</v>
      </c>
      <c r="B906" s="676"/>
      <c r="C906" s="23">
        <v>1</v>
      </c>
      <c r="D906" s="405">
        <v>792327</v>
      </c>
      <c r="E906" s="406">
        <v>594246</v>
      </c>
      <c r="F906" s="406">
        <v>495204</v>
      </c>
      <c r="G906" s="407">
        <v>297123</v>
      </c>
      <c r="H906" s="405">
        <v>833529</v>
      </c>
      <c r="I906" s="395">
        <v>625146</v>
      </c>
      <c r="J906" s="395">
        <v>520956</v>
      </c>
      <c r="K906" s="396">
        <v>312573</v>
      </c>
      <c r="L906" s="210"/>
    </row>
    <row r="907" spans="1:12" s="76" customFormat="1" ht="14.15" customHeight="1" x14ac:dyDescent="0.25">
      <c r="A907" s="114"/>
      <c r="B907" s="676"/>
      <c r="C907" s="23">
        <v>2</v>
      </c>
      <c r="D907" s="413">
        <v>804204</v>
      </c>
      <c r="E907" s="414">
        <v>603153</v>
      </c>
      <c r="F907" s="414">
        <v>502629</v>
      </c>
      <c r="G907" s="415">
        <v>301578</v>
      </c>
      <c r="H907" s="420">
        <v>846024</v>
      </c>
      <c r="I907" s="398">
        <v>634518</v>
      </c>
      <c r="J907" s="398">
        <v>528765</v>
      </c>
      <c r="K907" s="399">
        <v>317259</v>
      </c>
      <c r="L907" s="210"/>
    </row>
    <row r="908" spans="1:12" s="76" customFormat="1" ht="14.15" customHeight="1" x14ac:dyDescent="0.25">
      <c r="A908" s="114"/>
      <c r="B908" s="676"/>
      <c r="C908" s="23">
        <v>3</v>
      </c>
      <c r="D908" s="413">
        <v>816264</v>
      </c>
      <c r="E908" s="414">
        <v>612198</v>
      </c>
      <c r="F908" s="414">
        <v>510165</v>
      </c>
      <c r="G908" s="415">
        <v>306099</v>
      </c>
      <c r="H908" s="420">
        <v>858711</v>
      </c>
      <c r="I908" s="398">
        <v>644034</v>
      </c>
      <c r="J908" s="398">
        <v>536694</v>
      </c>
      <c r="K908" s="399">
        <v>322017</v>
      </c>
      <c r="L908" s="210"/>
    </row>
    <row r="909" spans="1:12" s="76" customFormat="1" ht="14.15" customHeight="1" x14ac:dyDescent="0.25">
      <c r="A909" s="114"/>
      <c r="B909" s="676"/>
      <c r="C909" s="23">
        <v>4</v>
      </c>
      <c r="D909" s="413">
        <v>828507</v>
      </c>
      <c r="E909" s="414">
        <v>621381</v>
      </c>
      <c r="F909" s="414">
        <v>517818</v>
      </c>
      <c r="G909" s="415">
        <v>310689</v>
      </c>
      <c r="H909" s="420">
        <v>871590</v>
      </c>
      <c r="I909" s="398">
        <v>653694</v>
      </c>
      <c r="J909" s="398">
        <v>544743</v>
      </c>
      <c r="K909" s="399">
        <v>326847</v>
      </c>
      <c r="L909" s="210"/>
    </row>
    <row r="910" spans="1:12" s="76" customFormat="1" ht="14.15" customHeight="1" x14ac:dyDescent="0.25">
      <c r="A910" s="114"/>
      <c r="B910" s="676"/>
      <c r="C910" s="23">
        <v>5</v>
      </c>
      <c r="D910" s="413">
        <v>840942</v>
      </c>
      <c r="E910" s="414">
        <v>630708</v>
      </c>
      <c r="F910" s="414">
        <v>525588</v>
      </c>
      <c r="G910" s="415">
        <v>315354</v>
      </c>
      <c r="H910" s="420">
        <v>884670</v>
      </c>
      <c r="I910" s="398">
        <v>663504</v>
      </c>
      <c r="J910" s="398">
        <v>552918</v>
      </c>
      <c r="K910" s="399">
        <v>331752</v>
      </c>
      <c r="L910" s="210"/>
    </row>
    <row r="911" spans="1:12" s="76" customFormat="1" ht="14.15" customHeight="1" thickBot="1" x14ac:dyDescent="0.3">
      <c r="A911" s="114"/>
      <c r="B911" s="732"/>
      <c r="C911" s="24">
        <v>6</v>
      </c>
      <c r="D911" s="413">
        <v>853551</v>
      </c>
      <c r="E911" s="414">
        <v>640164</v>
      </c>
      <c r="F911" s="414">
        <v>533469</v>
      </c>
      <c r="G911" s="415">
        <v>320082</v>
      </c>
      <c r="H911" s="423">
        <v>897936</v>
      </c>
      <c r="I911" s="400">
        <v>673452</v>
      </c>
      <c r="J911" s="400">
        <v>561210</v>
      </c>
      <c r="K911" s="401">
        <v>336726</v>
      </c>
      <c r="L911" s="210"/>
    </row>
    <row r="912" spans="1:12" s="76" customFormat="1" ht="14.15" customHeight="1" x14ac:dyDescent="0.25">
      <c r="A912" s="114">
        <v>20</v>
      </c>
      <c r="B912" s="712" t="s">
        <v>264</v>
      </c>
      <c r="C912" s="20">
        <v>1</v>
      </c>
      <c r="D912" s="405">
        <v>828507</v>
      </c>
      <c r="E912" s="406">
        <v>621381</v>
      </c>
      <c r="F912" s="406">
        <v>517818</v>
      </c>
      <c r="G912" s="407">
        <v>310689</v>
      </c>
      <c r="H912" s="405">
        <v>871590</v>
      </c>
      <c r="I912" s="395">
        <v>653694</v>
      </c>
      <c r="J912" s="395">
        <v>544743</v>
      </c>
      <c r="K912" s="396">
        <v>326847</v>
      </c>
      <c r="L912" s="210"/>
    </row>
    <row r="913" spans="1:12" s="76" customFormat="1" ht="14.15" customHeight="1" x14ac:dyDescent="0.25">
      <c r="A913" s="114"/>
      <c r="B913" s="713"/>
      <c r="C913" s="23">
        <v>2</v>
      </c>
      <c r="D913" s="413">
        <v>840942</v>
      </c>
      <c r="E913" s="414">
        <v>630708</v>
      </c>
      <c r="F913" s="414">
        <v>525588</v>
      </c>
      <c r="G913" s="415">
        <v>315354</v>
      </c>
      <c r="H913" s="420">
        <v>884670</v>
      </c>
      <c r="I913" s="398">
        <v>663504</v>
      </c>
      <c r="J913" s="398">
        <v>552918</v>
      </c>
      <c r="K913" s="399">
        <v>331752</v>
      </c>
      <c r="L913" s="210"/>
    </row>
    <row r="914" spans="1:12" s="76" customFormat="1" ht="14.15" customHeight="1" x14ac:dyDescent="0.25">
      <c r="A914" s="114"/>
      <c r="B914" s="713"/>
      <c r="C914" s="23">
        <v>3</v>
      </c>
      <c r="D914" s="413">
        <v>853551</v>
      </c>
      <c r="E914" s="414">
        <v>640164</v>
      </c>
      <c r="F914" s="414">
        <v>533469</v>
      </c>
      <c r="G914" s="415">
        <v>320082</v>
      </c>
      <c r="H914" s="420">
        <v>897936</v>
      </c>
      <c r="I914" s="398">
        <v>673452</v>
      </c>
      <c r="J914" s="398">
        <v>561210</v>
      </c>
      <c r="K914" s="399">
        <v>336726</v>
      </c>
      <c r="L914" s="210"/>
    </row>
    <row r="915" spans="1:12" s="76" customFormat="1" ht="14.15" customHeight="1" x14ac:dyDescent="0.25">
      <c r="A915" s="114"/>
      <c r="B915" s="713"/>
      <c r="C915" s="23">
        <v>4</v>
      </c>
      <c r="D915" s="413">
        <v>866358</v>
      </c>
      <c r="E915" s="414">
        <v>649770</v>
      </c>
      <c r="F915" s="414">
        <v>541473</v>
      </c>
      <c r="G915" s="415">
        <v>324885</v>
      </c>
      <c r="H915" s="420">
        <v>911409</v>
      </c>
      <c r="I915" s="398">
        <v>683556</v>
      </c>
      <c r="J915" s="398">
        <v>569631</v>
      </c>
      <c r="K915" s="399">
        <v>341778</v>
      </c>
      <c r="L915" s="210"/>
    </row>
    <row r="916" spans="1:12" s="76" customFormat="1" ht="14.15" customHeight="1" x14ac:dyDescent="0.25">
      <c r="A916" s="114"/>
      <c r="B916" s="713"/>
      <c r="C916" s="23">
        <v>5</v>
      </c>
      <c r="D916" s="413">
        <v>879360</v>
      </c>
      <c r="E916" s="414">
        <v>659520</v>
      </c>
      <c r="F916" s="414">
        <v>549600</v>
      </c>
      <c r="G916" s="415">
        <v>329760</v>
      </c>
      <c r="H916" s="420">
        <v>925086</v>
      </c>
      <c r="I916" s="398">
        <v>693816</v>
      </c>
      <c r="J916" s="398">
        <v>578178</v>
      </c>
      <c r="K916" s="399">
        <v>346908</v>
      </c>
      <c r="L916" s="210"/>
    </row>
    <row r="917" spans="1:12" s="76" customFormat="1" ht="14.15" customHeight="1" x14ac:dyDescent="0.25">
      <c r="A917" s="114"/>
      <c r="B917" s="713"/>
      <c r="C917" s="23">
        <v>6</v>
      </c>
      <c r="D917" s="413">
        <v>892551</v>
      </c>
      <c r="E917" s="414">
        <v>669414</v>
      </c>
      <c r="F917" s="414">
        <v>557844</v>
      </c>
      <c r="G917" s="415">
        <v>334707</v>
      </c>
      <c r="H917" s="420">
        <v>938964</v>
      </c>
      <c r="I917" s="398">
        <v>704223</v>
      </c>
      <c r="J917" s="398">
        <v>586854</v>
      </c>
      <c r="K917" s="399">
        <v>352113</v>
      </c>
      <c r="L917" s="210"/>
    </row>
    <row r="918" spans="1:12" s="76" customFormat="1" ht="14.15" customHeight="1" x14ac:dyDescent="0.25">
      <c r="A918" s="114"/>
      <c r="B918" s="713"/>
      <c r="C918" s="23">
        <v>7</v>
      </c>
      <c r="D918" s="413">
        <v>905931</v>
      </c>
      <c r="E918" s="414">
        <v>679449</v>
      </c>
      <c r="F918" s="414">
        <v>566208</v>
      </c>
      <c r="G918" s="415">
        <v>339723</v>
      </c>
      <c r="H918" s="420">
        <v>953040</v>
      </c>
      <c r="I918" s="398">
        <v>714780</v>
      </c>
      <c r="J918" s="398">
        <v>595650</v>
      </c>
      <c r="K918" s="399">
        <v>357390</v>
      </c>
      <c r="L918" s="210"/>
    </row>
    <row r="919" spans="1:12" s="76" customFormat="1" ht="14.15" customHeight="1" x14ac:dyDescent="0.25">
      <c r="A919" s="114"/>
      <c r="B919" s="713"/>
      <c r="C919" s="23">
        <v>8</v>
      </c>
      <c r="D919" s="413">
        <v>919518</v>
      </c>
      <c r="E919" s="414">
        <v>689640</v>
      </c>
      <c r="F919" s="414">
        <v>574698</v>
      </c>
      <c r="G919" s="415">
        <v>344820</v>
      </c>
      <c r="H919" s="420">
        <v>967332</v>
      </c>
      <c r="I919" s="398">
        <v>725499</v>
      </c>
      <c r="J919" s="398">
        <v>604584</v>
      </c>
      <c r="K919" s="399">
        <v>362751</v>
      </c>
      <c r="L919" s="210"/>
    </row>
    <row r="920" spans="1:12" s="76" customFormat="1" ht="14.15" customHeight="1" x14ac:dyDescent="0.25">
      <c r="A920" s="114"/>
      <c r="B920" s="713"/>
      <c r="C920" s="23">
        <v>9</v>
      </c>
      <c r="D920" s="413">
        <v>933312</v>
      </c>
      <c r="E920" s="414">
        <v>699984</v>
      </c>
      <c r="F920" s="414">
        <v>583320</v>
      </c>
      <c r="G920" s="415">
        <v>349992</v>
      </c>
      <c r="H920" s="420">
        <v>981843</v>
      </c>
      <c r="I920" s="398">
        <v>736383</v>
      </c>
      <c r="J920" s="398">
        <v>613653</v>
      </c>
      <c r="K920" s="399">
        <v>368190</v>
      </c>
      <c r="L920" s="210"/>
    </row>
    <row r="921" spans="1:12" s="76" customFormat="1" ht="14.15" customHeight="1" thickBot="1" x14ac:dyDescent="0.3">
      <c r="A921" s="114"/>
      <c r="B921" s="714"/>
      <c r="C921" s="24">
        <v>10</v>
      </c>
      <c r="D921" s="417">
        <v>947313</v>
      </c>
      <c r="E921" s="418">
        <v>710484</v>
      </c>
      <c r="F921" s="418">
        <v>592071</v>
      </c>
      <c r="G921" s="429">
        <v>355242</v>
      </c>
      <c r="H921" s="423">
        <v>996573</v>
      </c>
      <c r="I921" s="400">
        <v>747429</v>
      </c>
      <c r="J921" s="400">
        <v>622857</v>
      </c>
      <c r="K921" s="401">
        <v>373716</v>
      </c>
      <c r="L921" s="210"/>
    </row>
    <row r="922" spans="1:12" s="76" customFormat="1" ht="14.15" customHeight="1" x14ac:dyDescent="0.25">
      <c r="A922" s="114">
        <v>21</v>
      </c>
      <c r="B922" s="712" t="s">
        <v>265</v>
      </c>
      <c r="C922" s="20">
        <v>1</v>
      </c>
      <c r="D922" s="405">
        <v>919518</v>
      </c>
      <c r="E922" s="406">
        <v>689640</v>
      </c>
      <c r="F922" s="406">
        <v>574698</v>
      </c>
      <c r="G922" s="407">
        <v>344820</v>
      </c>
      <c r="H922" s="405">
        <v>967332</v>
      </c>
      <c r="I922" s="395">
        <v>725499</v>
      </c>
      <c r="J922" s="395">
        <v>604584</v>
      </c>
      <c r="K922" s="396">
        <v>362751</v>
      </c>
      <c r="L922" s="210"/>
    </row>
    <row r="923" spans="1:12" s="76" customFormat="1" ht="14.15" customHeight="1" x14ac:dyDescent="0.25">
      <c r="A923" s="114"/>
      <c r="B923" s="713"/>
      <c r="C923" s="23">
        <v>2</v>
      </c>
      <c r="D923" s="413">
        <v>933312</v>
      </c>
      <c r="E923" s="414">
        <v>699984</v>
      </c>
      <c r="F923" s="414">
        <v>583320</v>
      </c>
      <c r="G923" s="415">
        <v>349992</v>
      </c>
      <c r="H923" s="420">
        <v>981843</v>
      </c>
      <c r="I923" s="398">
        <v>736383</v>
      </c>
      <c r="J923" s="398">
        <v>613653</v>
      </c>
      <c r="K923" s="399">
        <v>368190</v>
      </c>
      <c r="L923" s="210"/>
    </row>
    <row r="924" spans="1:12" s="76" customFormat="1" ht="14.15" customHeight="1" x14ac:dyDescent="0.25">
      <c r="A924" s="114"/>
      <c r="B924" s="713"/>
      <c r="C924" s="23">
        <v>3</v>
      </c>
      <c r="D924" s="413">
        <v>947313</v>
      </c>
      <c r="E924" s="414">
        <v>710484</v>
      </c>
      <c r="F924" s="414">
        <v>592071</v>
      </c>
      <c r="G924" s="415">
        <v>355242</v>
      </c>
      <c r="H924" s="420">
        <v>996573</v>
      </c>
      <c r="I924" s="398">
        <v>747429</v>
      </c>
      <c r="J924" s="398">
        <v>622857</v>
      </c>
      <c r="K924" s="399">
        <v>373716</v>
      </c>
      <c r="L924" s="210"/>
    </row>
    <row r="925" spans="1:12" s="76" customFormat="1" ht="14.15" customHeight="1" x14ac:dyDescent="0.25">
      <c r="A925" s="114"/>
      <c r="B925" s="713"/>
      <c r="C925" s="23">
        <v>4</v>
      </c>
      <c r="D925" s="413">
        <v>961521</v>
      </c>
      <c r="E925" s="414">
        <v>721140</v>
      </c>
      <c r="F925" s="414">
        <v>600951</v>
      </c>
      <c r="G925" s="415">
        <v>360570</v>
      </c>
      <c r="H925" s="420">
        <v>1011519</v>
      </c>
      <c r="I925" s="398">
        <v>758640</v>
      </c>
      <c r="J925" s="398">
        <v>632199</v>
      </c>
      <c r="K925" s="399">
        <v>379320</v>
      </c>
      <c r="L925" s="210"/>
    </row>
    <row r="926" spans="1:12" s="76" customFormat="1" ht="14.15" customHeight="1" x14ac:dyDescent="0.25">
      <c r="A926" s="114"/>
      <c r="B926" s="713"/>
      <c r="C926" s="23">
        <v>5</v>
      </c>
      <c r="D926" s="413">
        <v>975945</v>
      </c>
      <c r="E926" s="414">
        <v>731958</v>
      </c>
      <c r="F926" s="414">
        <v>609966</v>
      </c>
      <c r="G926" s="415">
        <v>365979</v>
      </c>
      <c r="H926" s="420">
        <v>1026693</v>
      </c>
      <c r="I926" s="398">
        <v>770019</v>
      </c>
      <c r="J926" s="398">
        <v>641682</v>
      </c>
      <c r="K926" s="399">
        <v>385011</v>
      </c>
      <c r="L926" s="210"/>
    </row>
    <row r="927" spans="1:12" s="76" customFormat="1" ht="14.15" customHeight="1" x14ac:dyDescent="0.25">
      <c r="A927" s="114"/>
      <c r="B927" s="713"/>
      <c r="C927" s="23">
        <v>6</v>
      </c>
      <c r="D927" s="413">
        <v>990585</v>
      </c>
      <c r="E927" s="414">
        <v>742938</v>
      </c>
      <c r="F927" s="414">
        <v>619116</v>
      </c>
      <c r="G927" s="415">
        <v>371469</v>
      </c>
      <c r="H927" s="420">
        <v>1042095</v>
      </c>
      <c r="I927" s="398">
        <v>781572</v>
      </c>
      <c r="J927" s="398">
        <v>651309</v>
      </c>
      <c r="K927" s="399">
        <v>390786</v>
      </c>
      <c r="L927" s="210"/>
    </row>
    <row r="928" spans="1:12" s="76" customFormat="1" ht="14.15" customHeight="1" x14ac:dyDescent="0.25">
      <c r="A928" s="114"/>
      <c r="B928" s="713"/>
      <c r="C928" s="23">
        <v>7</v>
      </c>
      <c r="D928" s="413">
        <v>1005444</v>
      </c>
      <c r="E928" s="414">
        <v>754083</v>
      </c>
      <c r="F928" s="414">
        <v>628404</v>
      </c>
      <c r="G928" s="415">
        <v>377043</v>
      </c>
      <c r="H928" s="420">
        <v>1057728</v>
      </c>
      <c r="I928" s="398">
        <v>793296</v>
      </c>
      <c r="J928" s="398">
        <v>661080</v>
      </c>
      <c r="K928" s="399">
        <v>396648</v>
      </c>
      <c r="L928" s="210"/>
    </row>
    <row r="929" spans="1:12" s="76" customFormat="1" ht="14.15" customHeight="1" x14ac:dyDescent="0.25">
      <c r="A929" s="114"/>
      <c r="B929" s="713"/>
      <c r="C929" s="23">
        <v>8</v>
      </c>
      <c r="D929" s="413">
        <v>1020522</v>
      </c>
      <c r="E929" s="414">
        <v>765393</v>
      </c>
      <c r="F929" s="414">
        <v>637827</v>
      </c>
      <c r="G929" s="415">
        <v>382695</v>
      </c>
      <c r="H929" s="420">
        <v>1073589</v>
      </c>
      <c r="I929" s="398">
        <v>805191</v>
      </c>
      <c r="J929" s="398">
        <v>670992</v>
      </c>
      <c r="K929" s="399">
        <v>402597</v>
      </c>
      <c r="L929" s="210"/>
    </row>
    <row r="930" spans="1:12" s="76" customFormat="1" ht="14.15" customHeight="1" x14ac:dyDescent="0.25">
      <c r="A930" s="114"/>
      <c r="B930" s="713"/>
      <c r="C930" s="23">
        <v>9</v>
      </c>
      <c r="D930" s="413">
        <v>1035831</v>
      </c>
      <c r="E930" s="414">
        <v>776874</v>
      </c>
      <c r="F930" s="414">
        <v>647394</v>
      </c>
      <c r="G930" s="415">
        <v>388437</v>
      </c>
      <c r="H930" s="420">
        <v>1089693</v>
      </c>
      <c r="I930" s="398">
        <v>817269</v>
      </c>
      <c r="J930" s="398">
        <v>681057</v>
      </c>
      <c r="K930" s="399">
        <v>408636</v>
      </c>
      <c r="L930" s="210"/>
    </row>
    <row r="931" spans="1:12" s="76" customFormat="1" ht="14.15" customHeight="1" thickBot="1" x14ac:dyDescent="0.3">
      <c r="A931" s="114"/>
      <c r="B931" s="714"/>
      <c r="C931" s="24">
        <v>10</v>
      </c>
      <c r="D931" s="417">
        <v>1051368</v>
      </c>
      <c r="E931" s="418">
        <v>788526</v>
      </c>
      <c r="F931" s="418">
        <v>657105</v>
      </c>
      <c r="G931" s="429">
        <v>394263</v>
      </c>
      <c r="H931" s="423">
        <v>1106040</v>
      </c>
      <c r="I931" s="400">
        <v>829530</v>
      </c>
      <c r="J931" s="400">
        <v>691275</v>
      </c>
      <c r="K931" s="401">
        <v>414765</v>
      </c>
      <c r="L931" s="210"/>
    </row>
    <row r="932" spans="1:12" s="76" customFormat="1" ht="6.65" customHeight="1" thickBot="1" x14ac:dyDescent="0.35">
      <c r="A932" s="114"/>
      <c r="B932" s="48"/>
      <c r="C932" s="45"/>
      <c r="D932" s="363"/>
      <c r="E932" s="54"/>
      <c r="F932" s="54"/>
      <c r="G932" s="54"/>
      <c r="H932" s="369"/>
      <c r="I932" s="212"/>
      <c r="J932" s="212"/>
      <c r="K932" s="212"/>
      <c r="L932" s="210"/>
    </row>
    <row r="933" spans="1:12" s="51" customFormat="1" ht="18.649999999999999" customHeight="1" thickBot="1" x14ac:dyDescent="0.3">
      <c r="A933" s="298"/>
      <c r="B933" s="602" t="s">
        <v>266</v>
      </c>
      <c r="C933" s="602"/>
      <c r="D933" s="602"/>
      <c r="E933" s="602"/>
      <c r="F933" s="602"/>
      <c r="G933" s="602"/>
      <c r="H933" s="602"/>
      <c r="I933" s="602"/>
      <c r="J933" s="602"/>
      <c r="K933" s="602"/>
    </row>
    <row r="934" spans="1:12" s="51" customFormat="1" ht="16.75" customHeight="1" thickBot="1" x14ac:dyDescent="0.3">
      <c r="A934" s="298"/>
      <c r="B934" s="151"/>
      <c r="C934" s="151"/>
      <c r="D934" s="723" t="s">
        <v>301</v>
      </c>
      <c r="E934" s="724"/>
      <c r="F934" s="724"/>
      <c r="G934" s="725"/>
      <c r="H934" s="723" t="s">
        <v>301</v>
      </c>
      <c r="I934" s="724"/>
      <c r="J934" s="724"/>
      <c r="K934" s="725"/>
    </row>
    <row r="935" spans="1:12" s="76" customFormat="1" ht="14.15" customHeight="1" x14ac:dyDescent="0.25">
      <c r="A935" s="114">
        <v>1</v>
      </c>
      <c r="B935" s="712" t="s">
        <v>267</v>
      </c>
      <c r="C935" s="20">
        <v>1</v>
      </c>
      <c r="D935" s="405">
        <v>159300</v>
      </c>
      <c r="E935" s="406">
        <v>119475</v>
      </c>
      <c r="F935" s="406">
        <v>99564</v>
      </c>
      <c r="G935" s="407">
        <v>59739</v>
      </c>
      <c r="H935" s="405">
        <v>169176</v>
      </c>
      <c r="I935" s="395">
        <v>126882</v>
      </c>
      <c r="J935" s="395">
        <v>105735</v>
      </c>
      <c r="K935" s="396">
        <v>63441</v>
      </c>
      <c r="L935" s="210"/>
    </row>
    <row r="936" spans="1:12" s="76" customFormat="1" ht="14.15" customHeight="1" x14ac:dyDescent="0.25">
      <c r="A936" s="114"/>
      <c r="B936" s="713"/>
      <c r="C936" s="23">
        <v>2</v>
      </c>
      <c r="D936" s="413">
        <v>164121</v>
      </c>
      <c r="E936" s="414">
        <v>123090</v>
      </c>
      <c r="F936" s="414">
        <v>102576</v>
      </c>
      <c r="G936" s="415">
        <v>61545</v>
      </c>
      <c r="H936" s="413">
        <v>174297</v>
      </c>
      <c r="I936" s="462">
        <v>130722</v>
      </c>
      <c r="J936" s="462">
        <v>108936</v>
      </c>
      <c r="K936" s="463">
        <v>65361</v>
      </c>
      <c r="L936" s="210"/>
    </row>
    <row r="937" spans="1:12" s="76" customFormat="1" ht="14.15" customHeight="1" x14ac:dyDescent="0.25">
      <c r="A937" s="114"/>
      <c r="B937" s="713"/>
      <c r="C937" s="23">
        <v>3</v>
      </c>
      <c r="D937" s="413">
        <v>169077</v>
      </c>
      <c r="E937" s="414">
        <v>126807</v>
      </c>
      <c r="F937" s="414">
        <v>105672</v>
      </c>
      <c r="G937" s="415">
        <v>63405</v>
      </c>
      <c r="H937" s="413">
        <v>179559</v>
      </c>
      <c r="I937" s="462">
        <v>134670</v>
      </c>
      <c r="J937" s="462">
        <v>112224</v>
      </c>
      <c r="K937" s="463">
        <v>67335</v>
      </c>
      <c r="L937" s="210"/>
    </row>
    <row r="938" spans="1:12" s="76" customFormat="1" ht="14.15" customHeight="1" x14ac:dyDescent="0.25">
      <c r="A938" s="114"/>
      <c r="B938" s="713"/>
      <c r="C938" s="23">
        <v>4</v>
      </c>
      <c r="D938" s="413">
        <v>174183</v>
      </c>
      <c r="E938" s="414">
        <v>130638</v>
      </c>
      <c r="F938" s="414">
        <v>108864</v>
      </c>
      <c r="G938" s="415">
        <v>65319</v>
      </c>
      <c r="H938" s="413">
        <v>184983</v>
      </c>
      <c r="I938" s="462">
        <v>138738</v>
      </c>
      <c r="J938" s="462">
        <v>115614</v>
      </c>
      <c r="K938" s="463">
        <v>69369</v>
      </c>
      <c r="L938" s="210"/>
    </row>
    <row r="939" spans="1:12" s="76" customFormat="1" ht="14.15" customHeight="1" x14ac:dyDescent="0.25">
      <c r="A939" s="114"/>
      <c r="B939" s="713"/>
      <c r="C939" s="23">
        <v>5</v>
      </c>
      <c r="D939" s="413">
        <v>179451</v>
      </c>
      <c r="E939" s="414">
        <v>134589</v>
      </c>
      <c r="F939" s="414">
        <v>112158</v>
      </c>
      <c r="G939" s="415">
        <v>67293</v>
      </c>
      <c r="H939" s="413">
        <v>190578</v>
      </c>
      <c r="I939" s="462">
        <v>142935</v>
      </c>
      <c r="J939" s="462">
        <v>119112</v>
      </c>
      <c r="K939" s="463">
        <v>71466</v>
      </c>
      <c r="L939" s="210"/>
    </row>
    <row r="940" spans="1:12" s="76" customFormat="1" ht="14.15" customHeight="1" x14ac:dyDescent="0.25">
      <c r="A940" s="114"/>
      <c r="B940" s="713"/>
      <c r="C940" s="23">
        <v>6</v>
      </c>
      <c r="D940" s="413">
        <v>184875</v>
      </c>
      <c r="E940" s="414">
        <v>138657</v>
      </c>
      <c r="F940" s="414">
        <v>115548</v>
      </c>
      <c r="G940" s="415">
        <v>69327</v>
      </c>
      <c r="H940" s="413">
        <v>196338</v>
      </c>
      <c r="I940" s="462">
        <v>147255</v>
      </c>
      <c r="J940" s="462">
        <v>122712</v>
      </c>
      <c r="K940" s="463">
        <v>73626</v>
      </c>
      <c r="L940" s="210"/>
    </row>
    <row r="941" spans="1:12" s="76" customFormat="1" ht="14.15" customHeight="1" x14ac:dyDescent="0.25">
      <c r="A941" s="114"/>
      <c r="B941" s="713"/>
      <c r="C941" s="23">
        <v>7</v>
      </c>
      <c r="D941" s="413">
        <v>190461</v>
      </c>
      <c r="E941" s="414">
        <v>142845</v>
      </c>
      <c r="F941" s="414">
        <v>119037</v>
      </c>
      <c r="G941" s="415">
        <v>71424</v>
      </c>
      <c r="H941" s="413">
        <v>202269</v>
      </c>
      <c r="I941" s="462">
        <v>151701</v>
      </c>
      <c r="J941" s="462">
        <v>126417</v>
      </c>
      <c r="K941" s="463">
        <v>75852</v>
      </c>
      <c r="L941" s="210"/>
    </row>
    <row r="942" spans="1:12" s="76" customFormat="1" ht="14.15" customHeight="1" x14ac:dyDescent="0.25">
      <c r="A942" s="114"/>
      <c r="B942" s="713"/>
      <c r="C942" s="23">
        <v>8</v>
      </c>
      <c r="D942" s="413">
        <v>196218</v>
      </c>
      <c r="E942" s="414">
        <v>147165</v>
      </c>
      <c r="F942" s="414">
        <v>122637</v>
      </c>
      <c r="G942" s="415">
        <v>73581</v>
      </c>
      <c r="H942" s="413">
        <v>208383</v>
      </c>
      <c r="I942" s="462">
        <v>156288</v>
      </c>
      <c r="J942" s="462">
        <v>130239</v>
      </c>
      <c r="K942" s="463">
        <v>78144</v>
      </c>
      <c r="L942" s="210"/>
    </row>
    <row r="943" spans="1:12" s="76" customFormat="1" ht="14.15" customHeight="1" x14ac:dyDescent="0.25">
      <c r="A943" s="114"/>
      <c r="B943" s="713"/>
      <c r="C943" s="23">
        <v>9</v>
      </c>
      <c r="D943" s="413">
        <v>202140</v>
      </c>
      <c r="E943" s="414">
        <v>151605</v>
      </c>
      <c r="F943" s="414">
        <v>126339</v>
      </c>
      <c r="G943" s="415">
        <v>75804</v>
      </c>
      <c r="H943" s="413">
        <v>214674</v>
      </c>
      <c r="I943" s="462">
        <v>161007</v>
      </c>
      <c r="J943" s="462">
        <v>134172</v>
      </c>
      <c r="K943" s="463">
        <v>80502</v>
      </c>
      <c r="L943" s="210"/>
    </row>
    <row r="944" spans="1:12" s="76" customFormat="1" ht="14.15" customHeight="1" thickBot="1" x14ac:dyDescent="0.3">
      <c r="A944" s="114"/>
      <c r="B944" s="714"/>
      <c r="C944" s="24">
        <v>10</v>
      </c>
      <c r="D944" s="413">
        <v>208266</v>
      </c>
      <c r="E944" s="414">
        <v>156201</v>
      </c>
      <c r="F944" s="414">
        <v>130167</v>
      </c>
      <c r="G944" s="415">
        <v>78099</v>
      </c>
      <c r="H944" s="417">
        <v>221178</v>
      </c>
      <c r="I944" s="400">
        <v>165885</v>
      </c>
      <c r="J944" s="400">
        <v>138237</v>
      </c>
      <c r="K944" s="401">
        <v>82941</v>
      </c>
      <c r="L944" s="210"/>
    </row>
    <row r="945" spans="1:12" s="76" customFormat="1" ht="14.15" customHeight="1" x14ac:dyDescent="0.25">
      <c r="A945" s="114">
        <v>2</v>
      </c>
      <c r="B945" s="712" t="s">
        <v>268</v>
      </c>
      <c r="C945" s="20">
        <v>1</v>
      </c>
      <c r="D945" s="405">
        <v>214554</v>
      </c>
      <c r="E945" s="406">
        <v>160917</v>
      </c>
      <c r="F945" s="406">
        <v>134097</v>
      </c>
      <c r="G945" s="407">
        <v>80457</v>
      </c>
      <c r="H945" s="405">
        <v>227856</v>
      </c>
      <c r="I945" s="395">
        <v>170892</v>
      </c>
      <c r="J945" s="395">
        <v>142410</v>
      </c>
      <c r="K945" s="396">
        <v>85446</v>
      </c>
      <c r="L945" s="210"/>
    </row>
    <row r="946" spans="1:12" s="76" customFormat="1" ht="14.15" customHeight="1" x14ac:dyDescent="0.25">
      <c r="A946" s="114"/>
      <c r="B946" s="713"/>
      <c r="C946" s="23">
        <v>2</v>
      </c>
      <c r="D946" s="413">
        <v>217767</v>
      </c>
      <c r="E946" s="414">
        <v>163326</v>
      </c>
      <c r="F946" s="414">
        <v>136104</v>
      </c>
      <c r="G946" s="415">
        <v>81663</v>
      </c>
      <c r="H946" s="413">
        <v>231270</v>
      </c>
      <c r="I946" s="462">
        <v>173454</v>
      </c>
      <c r="J946" s="462">
        <v>144543</v>
      </c>
      <c r="K946" s="463">
        <v>86727</v>
      </c>
      <c r="L946" s="210"/>
    </row>
    <row r="947" spans="1:12" s="76" customFormat="1" ht="14.15" customHeight="1" x14ac:dyDescent="0.25">
      <c r="A947" s="114"/>
      <c r="B947" s="713"/>
      <c r="C947" s="23">
        <v>3</v>
      </c>
      <c r="D947" s="413">
        <v>221034</v>
      </c>
      <c r="E947" s="414">
        <v>165777</v>
      </c>
      <c r="F947" s="414">
        <v>138147</v>
      </c>
      <c r="G947" s="415">
        <v>82887</v>
      </c>
      <c r="H947" s="413">
        <v>234738</v>
      </c>
      <c r="I947" s="462">
        <v>176055</v>
      </c>
      <c r="J947" s="462">
        <v>146712</v>
      </c>
      <c r="K947" s="463">
        <v>88026</v>
      </c>
      <c r="L947" s="210"/>
    </row>
    <row r="948" spans="1:12" s="76" customFormat="1" ht="14.15" customHeight="1" x14ac:dyDescent="0.25">
      <c r="A948" s="114"/>
      <c r="B948" s="713"/>
      <c r="C948" s="23">
        <v>4</v>
      </c>
      <c r="D948" s="413">
        <v>224358</v>
      </c>
      <c r="E948" s="414">
        <v>168270</v>
      </c>
      <c r="F948" s="414">
        <v>140223</v>
      </c>
      <c r="G948" s="415">
        <v>84135</v>
      </c>
      <c r="H948" s="413">
        <v>238269</v>
      </c>
      <c r="I948" s="462">
        <v>178701</v>
      </c>
      <c r="J948" s="462">
        <v>148917</v>
      </c>
      <c r="K948" s="463">
        <v>89352</v>
      </c>
      <c r="L948" s="210"/>
    </row>
    <row r="949" spans="1:12" s="76" customFormat="1" ht="14.15" customHeight="1" x14ac:dyDescent="0.25">
      <c r="A949" s="114"/>
      <c r="B949" s="713"/>
      <c r="C949" s="23">
        <v>5</v>
      </c>
      <c r="D949" s="413">
        <v>227721</v>
      </c>
      <c r="E949" s="414">
        <v>170790</v>
      </c>
      <c r="F949" s="414">
        <v>142326</v>
      </c>
      <c r="G949" s="415">
        <v>85395</v>
      </c>
      <c r="H949" s="413">
        <v>241839</v>
      </c>
      <c r="I949" s="462">
        <v>181380</v>
      </c>
      <c r="J949" s="462">
        <v>151149</v>
      </c>
      <c r="K949" s="463">
        <v>90690</v>
      </c>
      <c r="L949" s="210"/>
    </row>
    <row r="950" spans="1:12" s="76" customFormat="1" ht="14.15" customHeight="1" x14ac:dyDescent="0.25">
      <c r="A950" s="114"/>
      <c r="B950" s="713"/>
      <c r="C950" s="23">
        <v>6</v>
      </c>
      <c r="D950" s="413">
        <v>231135</v>
      </c>
      <c r="E950" s="414">
        <v>173352</v>
      </c>
      <c r="F950" s="414">
        <v>144459</v>
      </c>
      <c r="G950" s="415">
        <v>86676</v>
      </c>
      <c r="H950" s="413">
        <v>245466</v>
      </c>
      <c r="I950" s="462">
        <v>184101</v>
      </c>
      <c r="J950" s="462">
        <v>153417</v>
      </c>
      <c r="K950" s="463">
        <v>92049</v>
      </c>
      <c r="L950" s="210"/>
    </row>
    <row r="951" spans="1:12" s="76" customFormat="1" ht="14.15" customHeight="1" x14ac:dyDescent="0.25">
      <c r="A951" s="114"/>
      <c r="B951" s="713"/>
      <c r="C951" s="23">
        <v>7</v>
      </c>
      <c r="D951" s="413">
        <v>234606</v>
      </c>
      <c r="E951" s="414">
        <v>175956</v>
      </c>
      <c r="F951" s="414">
        <v>146628</v>
      </c>
      <c r="G951" s="415">
        <v>87978</v>
      </c>
      <c r="H951" s="413">
        <v>249153</v>
      </c>
      <c r="I951" s="462">
        <v>186864</v>
      </c>
      <c r="J951" s="462">
        <v>155721</v>
      </c>
      <c r="K951" s="463">
        <v>93432</v>
      </c>
      <c r="L951" s="210"/>
    </row>
    <row r="952" spans="1:12" s="76" customFormat="1" ht="14.15" customHeight="1" x14ac:dyDescent="0.25">
      <c r="A952" s="114"/>
      <c r="B952" s="713"/>
      <c r="C952" s="23">
        <v>8</v>
      </c>
      <c r="D952" s="413">
        <v>238119</v>
      </c>
      <c r="E952" s="414">
        <v>178590</v>
      </c>
      <c r="F952" s="414">
        <v>148824</v>
      </c>
      <c r="G952" s="415">
        <v>89295</v>
      </c>
      <c r="H952" s="413">
        <v>252882</v>
      </c>
      <c r="I952" s="462">
        <v>189663</v>
      </c>
      <c r="J952" s="462">
        <v>158052</v>
      </c>
      <c r="K952" s="463">
        <v>94830</v>
      </c>
      <c r="L952" s="210"/>
    </row>
    <row r="953" spans="1:12" s="76" customFormat="1" ht="14.15" customHeight="1" x14ac:dyDescent="0.25">
      <c r="A953" s="114"/>
      <c r="B953" s="713"/>
      <c r="C953" s="23">
        <v>9</v>
      </c>
      <c r="D953" s="413">
        <v>241701</v>
      </c>
      <c r="E953" s="414">
        <v>181275</v>
      </c>
      <c r="F953" s="414">
        <v>151062</v>
      </c>
      <c r="G953" s="415">
        <v>90639</v>
      </c>
      <c r="H953" s="413">
        <v>256686</v>
      </c>
      <c r="I953" s="462">
        <v>192516</v>
      </c>
      <c r="J953" s="462">
        <v>160428</v>
      </c>
      <c r="K953" s="463">
        <v>96258</v>
      </c>
      <c r="L953" s="210"/>
    </row>
    <row r="954" spans="1:12" s="76" customFormat="1" ht="14.15" customHeight="1" thickBot="1" x14ac:dyDescent="0.3">
      <c r="A954" s="114"/>
      <c r="B954" s="714"/>
      <c r="C954" s="24">
        <v>10</v>
      </c>
      <c r="D954" s="413">
        <v>245316</v>
      </c>
      <c r="E954" s="414">
        <v>183987</v>
      </c>
      <c r="F954" s="414">
        <v>153324</v>
      </c>
      <c r="G954" s="415">
        <v>91995</v>
      </c>
      <c r="H954" s="417">
        <v>260526</v>
      </c>
      <c r="I954" s="400">
        <v>195396</v>
      </c>
      <c r="J954" s="400">
        <v>162828</v>
      </c>
      <c r="K954" s="401">
        <v>97698</v>
      </c>
      <c r="L954" s="210"/>
    </row>
    <row r="955" spans="1:12" s="76" customFormat="1" ht="14.15" customHeight="1" x14ac:dyDescent="0.25">
      <c r="A955" s="114">
        <v>3</v>
      </c>
      <c r="B955" s="712" t="s">
        <v>269</v>
      </c>
      <c r="C955" s="20">
        <v>1</v>
      </c>
      <c r="D955" s="405">
        <v>250467</v>
      </c>
      <c r="E955" s="406">
        <v>187851</v>
      </c>
      <c r="F955" s="406">
        <v>156543</v>
      </c>
      <c r="G955" s="407">
        <v>93924</v>
      </c>
      <c r="H955" s="405">
        <v>265995</v>
      </c>
      <c r="I955" s="395">
        <v>199497</v>
      </c>
      <c r="J955" s="395">
        <v>166248</v>
      </c>
      <c r="K955" s="396">
        <v>99747</v>
      </c>
      <c r="L955" s="210"/>
    </row>
    <row r="956" spans="1:12" s="76" customFormat="1" ht="14.15" customHeight="1" x14ac:dyDescent="0.25">
      <c r="A956" s="114"/>
      <c r="B956" s="713"/>
      <c r="C956" s="23">
        <v>2</v>
      </c>
      <c r="D956" s="413">
        <v>254229</v>
      </c>
      <c r="E956" s="414">
        <v>190671</v>
      </c>
      <c r="F956" s="414">
        <v>158892</v>
      </c>
      <c r="G956" s="415">
        <v>95337</v>
      </c>
      <c r="H956" s="413">
        <v>269991</v>
      </c>
      <c r="I956" s="462">
        <v>202494</v>
      </c>
      <c r="J956" s="462">
        <v>168744</v>
      </c>
      <c r="K956" s="463">
        <v>101247</v>
      </c>
      <c r="L956" s="210"/>
    </row>
    <row r="957" spans="1:12" s="76" customFormat="1" ht="14.15" customHeight="1" x14ac:dyDescent="0.25">
      <c r="A957" s="114"/>
      <c r="B957" s="713"/>
      <c r="C957" s="23">
        <v>3</v>
      </c>
      <c r="D957" s="413">
        <v>258045</v>
      </c>
      <c r="E957" s="414">
        <v>193533</v>
      </c>
      <c r="F957" s="414">
        <v>161277</v>
      </c>
      <c r="G957" s="415">
        <v>96768</v>
      </c>
      <c r="H957" s="413">
        <v>274044</v>
      </c>
      <c r="I957" s="462">
        <v>205533</v>
      </c>
      <c r="J957" s="462">
        <v>171279</v>
      </c>
      <c r="K957" s="463">
        <v>102768</v>
      </c>
      <c r="L957" s="210"/>
    </row>
    <row r="958" spans="1:12" s="76" customFormat="1" ht="14.15" customHeight="1" x14ac:dyDescent="0.25">
      <c r="A958" s="114"/>
      <c r="B958" s="713"/>
      <c r="C958" s="23">
        <v>4</v>
      </c>
      <c r="D958" s="413">
        <v>261918</v>
      </c>
      <c r="E958" s="414">
        <v>196440</v>
      </c>
      <c r="F958" s="414">
        <v>163698</v>
      </c>
      <c r="G958" s="415">
        <v>98220</v>
      </c>
      <c r="H958" s="413">
        <v>278157</v>
      </c>
      <c r="I958" s="462">
        <v>208617</v>
      </c>
      <c r="J958" s="462">
        <v>173847</v>
      </c>
      <c r="K958" s="463">
        <v>104310</v>
      </c>
      <c r="L958" s="210"/>
    </row>
    <row r="959" spans="1:12" s="76" customFormat="1" ht="14.15" customHeight="1" x14ac:dyDescent="0.25">
      <c r="A959" s="114"/>
      <c r="B959" s="713"/>
      <c r="C959" s="23">
        <v>5</v>
      </c>
      <c r="D959" s="413">
        <v>265851</v>
      </c>
      <c r="E959" s="414">
        <v>199389</v>
      </c>
      <c r="F959" s="414">
        <v>166158</v>
      </c>
      <c r="G959" s="415">
        <v>99693</v>
      </c>
      <c r="H959" s="413">
        <v>282333</v>
      </c>
      <c r="I959" s="462">
        <v>211749</v>
      </c>
      <c r="J959" s="462">
        <v>176457</v>
      </c>
      <c r="K959" s="463">
        <v>105876</v>
      </c>
      <c r="L959" s="210"/>
    </row>
    <row r="960" spans="1:12" s="76" customFormat="1" ht="14.15" customHeight="1" x14ac:dyDescent="0.25">
      <c r="A960" s="114"/>
      <c r="B960" s="713"/>
      <c r="C960" s="23">
        <v>6</v>
      </c>
      <c r="D960" s="413">
        <v>269832</v>
      </c>
      <c r="E960" s="414">
        <v>202374</v>
      </c>
      <c r="F960" s="414">
        <v>168645</v>
      </c>
      <c r="G960" s="415">
        <v>101187</v>
      </c>
      <c r="H960" s="413">
        <v>286563</v>
      </c>
      <c r="I960" s="462">
        <v>214923</v>
      </c>
      <c r="J960" s="462">
        <v>179103</v>
      </c>
      <c r="K960" s="463">
        <v>107460</v>
      </c>
      <c r="L960" s="210"/>
    </row>
    <row r="961" spans="1:12" s="76" customFormat="1" ht="14.15" customHeight="1" x14ac:dyDescent="0.25">
      <c r="A961" s="114"/>
      <c r="B961" s="713"/>
      <c r="C961" s="23">
        <v>7</v>
      </c>
      <c r="D961" s="413">
        <v>273891</v>
      </c>
      <c r="E961" s="414">
        <v>205419</v>
      </c>
      <c r="F961" s="414">
        <v>171183</v>
      </c>
      <c r="G961" s="415">
        <v>102708</v>
      </c>
      <c r="H961" s="413">
        <v>290871</v>
      </c>
      <c r="I961" s="462">
        <v>218154</v>
      </c>
      <c r="J961" s="462">
        <v>181794</v>
      </c>
      <c r="K961" s="463">
        <v>109077</v>
      </c>
      <c r="L961" s="210"/>
    </row>
    <row r="962" spans="1:12" s="76" customFormat="1" ht="14.15" customHeight="1" x14ac:dyDescent="0.25">
      <c r="A962" s="114"/>
      <c r="B962" s="713"/>
      <c r="C962" s="23">
        <v>8</v>
      </c>
      <c r="D962" s="413">
        <v>277992</v>
      </c>
      <c r="E962" s="414">
        <v>208494</v>
      </c>
      <c r="F962" s="414">
        <v>173745</v>
      </c>
      <c r="G962" s="415">
        <v>104247</v>
      </c>
      <c r="H962" s="413">
        <v>295227</v>
      </c>
      <c r="I962" s="462">
        <v>221421</v>
      </c>
      <c r="J962" s="462">
        <v>184518</v>
      </c>
      <c r="K962" s="463">
        <v>110709</v>
      </c>
      <c r="L962" s="210"/>
    </row>
    <row r="963" spans="1:12" s="76" customFormat="1" ht="14.15" customHeight="1" thickBot="1" x14ac:dyDescent="0.3">
      <c r="A963" s="114"/>
      <c r="B963" s="714"/>
      <c r="C963" s="24">
        <v>9</v>
      </c>
      <c r="D963" s="413">
        <v>282165</v>
      </c>
      <c r="E963" s="414">
        <v>211623</v>
      </c>
      <c r="F963" s="414">
        <v>176352</v>
      </c>
      <c r="G963" s="415">
        <v>105813</v>
      </c>
      <c r="H963" s="417">
        <v>299658</v>
      </c>
      <c r="I963" s="400">
        <v>224745</v>
      </c>
      <c r="J963" s="400">
        <v>187287</v>
      </c>
      <c r="K963" s="401">
        <v>112371</v>
      </c>
      <c r="L963" s="210"/>
    </row>
    <row r="964" spans="1:12" s="76" customFormat="1" ht="14.15" customHeight="1" x14ac:dyDescent="0.25">
      <c r="A964" s="114">
        <v>4</v>
      </c>
      <c r="B964" s="712" t="s">
        <v>270</v>
      </c>
      <c r="C964" s="20">
        <v>1</v>
      </c>
      <c r="D964" s="405">
        <v>196218</v>
      </c>
      <c r="E964" s="406">
        <v>147165</v>
      </c>
      <c r="F964" s="406">
        <v>122637</v>
      </c>
      <c r="G964" s="407">
        <v>73581</v>
      </c>
      <c r="H964" s="405">
        <v>208383</v>
      </c>
      <c r="I964" s="395">
        <v>156288</v>
      </c>
      <c r="J964" s="395">
        <v>130239</v>
      </c>
      <c r="K964" s="396">
        <v>78144</v>
      </c>
      <c r="L964" s="210"/>
    </row>
    <row r="965" spans="1:12" s="76" customFormat="1" ht="14.15" customHeight="1" x14ac:dyDescent="0.25">
      <c r="A965" s="114"/>
      <c r="B965" s="713"/>
      <c r="C965" s="23">
        <v>2</v>
      </c>
      <c r="D965" s="413">
        <v>202140</v>
      </c>
      <c r="E965" s="414">
        <v>151605</v>
      </c>
      <c r="F965" s="414">
        <v>126339</v>
      </c>
      <c r="G965" s="415">
        <v>75804</v>
      </c>
      <c r="H965" s="413">
        <v>214674</v>
      </c>
      <c r="I965" s="462">
        <v>161007</v>
      </c>
      <c r="J965" s="462">
        <v>134172</v>
      </c>
      <c r="K965" s="463">
        <v>80502</v>
      </c>
      <c r="L965" s="210"/>
    </row>
    <row r="966" spans="1:12" s="76" customFormat="1" ht="14.15" customHeight="1" x14ac:dyDescent="0.25">
      <c r="A966" s="114"/>
      <c r="B966" s="713"/>
      <c r="C966" s="23">
        <v>3</v>
      </c>
      <c r="D966" s="413">
        <v>208266</v>
      </c>
      <c r="E966" s="414">
        <v>156201</v>
      </c>
      <c r="F966" s="414">
        <v>130167</v>
      </c>
      <c r="G966" s="415">
        <v>78099</v>
      </c>
      <c r="H966" s="413">
        <v>221178</v>
      </c>
      <c r="I966" s="462">
        <v>165885</v>
      </c>
      <c r="J966" s="462">
        <v>138237</v>
      </c>
      <c r="K966" s="463">
        <v>82941</v>
      </c>
      <c r="L966" s="210"/>
    </row>
    <row r="967" spans="1:12" s="76" customFormat="1" ht="14.15" customHeight="1" x14ac:dyDescent="0.25">
      <c r="A967" s="114"/>
      <c r="B967" s="713"/>
      <c r="C967" s="23">
        <v>4</v>
      </c>
      <c r="D967" s="413">
        <v>214554</v>
      </c>
      <c r="E967" s="414">
        <v>160917</v>
      </c>
      <c r="F967" s="414">
        <v>134097</v>
      </c>
      <c r="G967" s="415">
        <v>80457</v>
      </c>
      <c r="H967" s="413">
        <v>227856</v>
      </c>
      <c r="I967" s="462">
        <v>170892</v>
      </c>
      <c r="J967" s="462">
        <v>142410</v>
      </c>
      <c r="K967" s="463">
        <v>85446</v>
      </c>
      <c r="L967" s="210"/>
    </row>
    <row r="968" spans="1:12" s="76" customFormat="1" ht="14.15" customHeight="1" x14ac:dyDescent="0.25">
      <c r="A968" s="114"/>
      <c r="B968" s="713"/>
      <c r="C968" s="23">
        <v>5</v>
      </c>
      <c r="D968" s="413">
        <v>221034</v>
      </c>
      <c r="E968" s="414">
        <v>165777</v>
      </c>
      <c r="F968" s="414">
        <v>138147</v>
      </c>
      <c r="G968" s="415">
        <v>82887</v>
      </c>
      <c r="H968" s="413">
        <v>234738</v>
      </c>
      <c r="I968" s="462">
        <v>176055</v>
      </c>
      <c r="J968" s="462">
        <v>146712</v>
      </c>
      <c r="K968" s="463">
        <v>88026</v>
      </c>
      <c r="L968" s="210"/>
    </row>
    <row r="969" spans="1:12" s="76" customFormat="1" ht="14.15" customHeight="1" x14ac:dyDescent="0.25">
      <c r="A969" s="114"/>
      <c r="B969" s="713"/>
      <c r="C969" s="23">
        <v>6</v>
      </c>
      <c r="D969" s="413">
        <v>227721</v>
      </c>
      <c r="E969" s="414">
        <v>170790</v>
      </c>
      <c r="F969" s="414">
        <v>142326</v>
      </c>
      <c r="G969" s="415">
        <v>85395</v>
      </c>
      <c r="H969" s="413">
        <v>241839</v>
      </c>
      <c r="I969" s="462">
        <v>181380</v>
      </c>
      <c r="J969" s="462">
        <v>151149</v>
      </c>
      <c r="K969" s="463">
        <v>90690</v>
      </c>
      <c r="L969" s="210"/>
    </row>
    <row r="970" spans="1:12" s="76" customFormat="1" ht="14.15" customHeight="1" thickBot="1" x14ac:dyDescent="0.3">
      <c r="A970" s="114"/>
      <c r="B970" s="714"/>
      <c r="C970" s="24">
        <v>7</v>
      </c>
      <c r="D970" s="413">
        <v>234606</v>
      </c>
      <c r="E970" s="414">
        <v>175956</v>
      </c>
      <c r="F970" s="414">
        <v>146628</v>
      </c>
      <c r="G970" s="415">
        <v>87978</v>
      </c>
      <c r="H970" s="417">
        <v>249153</v>
      </c>
      <c r="I970" s="400">
        <v>186864</v>
      </c>
      <c r="J970" s="400">
        <v>155721</v>
      </c>
      <c r="K970" s="401">
        <v>93432</v>
      </c>
      <c r="L970" s="210"/>
    </row>
    <row r="971" spans="1:12" s="76" customFormat="1" ht="14.15" customHeight="1" x14ac:dyDescent="0.25">
      <c r="A971" s="114">
        <v>5</v>
      </c>
      <c r="B971" s="712" t="s">
        <v>271</v>
      </c>
      <c r="C971" s="20">
        <v>1</v>
      </c>
      <c r="D971" s="405">
        <v>239532</v>
      </c>
      <c r="E971" s="406">
        <v>179649</v>
      </c>
      <c r="F971" s="406">
        <v>149709</v>
      </c>
      <c r="G971" s="407">
        <v>89826</v>
      </c>
      <c r="H971" s="405">
        <v>254382</v>
      </c>
      <c r="I971" s="395">
        <v>190788</v>
      </c>
      <c r="J971" s="395">
        <v>158988</v>
      </c>
      <c r="K971" s="396">
        <v>95394</v>
      </c>
      <c r="L971" s="210"/>
    </row>
    <row r="972" spans="1:12" s="76" customFormat="1" ht="14.15" customHeight="1" x14ac:dyDescent="0.25">
      <c r="A972" s="114"/>
      <c r="B972" s="713"/>
      <c r="C972" s="23">
        <v>2</v>
      </c>
      <c r="D972" s="413">
        <v>243126</v>
      </c>
      <c r="E972" s="414">
        <v>182346</v>
      </c>
      <c r="F972" s="414">
        <v>151953</v>
      </c>
      <c r="G972" s="415">
        <v>91173</v>
      </c>
      <c r="H972" s="413">
        <v>258201</v>
      </c>
      <c r="I972" s="462">
        <v>193650</v>
      </c>
      <c r="J972" s="462">
        <v>161376</v>
      </c>
      <c r="K972" s="463">
        <v>96825</v>
      </c>
      <c r="L972" s="210"/>
    </row>
    <row r="973" spans="1:12" s="76" customFormat="1" ht="14.15" customHeight="1" x14ac:dyDescent="0.25">
      <c r="A973" s="114"/>
      <c r="B973" s="713"/>
      <c r="C973" s="23">
        <v>3</v>
      </c>
      <c r="D973" s="413">
        <v>246768</v>
      </c>
      <c r="E973" s="414">
        <v>185076</v>
      </c>
      <c r="F973" s="414">
        <v>154230</v>
      </c>
      <c r="G973" s="415">
        <v>92538</v>
      </c>
      <c r="H973" s="413">
        <v>262068</v>
      </c>
      <c r="I973" s="462">
        <v>196551</v>
      </c>
      <c r="J973" s="462">
        <v>163794</v>
      </c>
      <c r="K973" s="463">
        <v>98277</v>
      </c>
      <c r="L973" s="210"/>
    </row>
    <row r="974" spans="1:12" s="76" customFormat="1" ht="14.15" customHeight="1" x14ac:dyDescent="0.25">
      <c r="A974" s="114"/>
      <c r="B974" s="713"/>
      <c r="C974" s="23">
        <v>4</v>
      </c>
      <c r="D974" s="413">
        <v>250467</v>
      </c>
      <c r="E974" s="414">
        <v>187851</v>
      </c>
      <c r="F974" s="414">
        <v>156543</v>
      </c>
      <c r="G974" s="415">
        <v>93924</v>
      </c>
      <c r="H974" s="413">
        <v>265995</v>
      </c>
      <c r="I974" s="462">
        <v>199497</v>
      </c>
      <c r="J974" s="462">
        <v>166248</v>
      </c>
      <c r="K974" s="463">
        <v>99747</v>
      </c>
      <c r="L974" s="210"/>
    </row>
    <row r="975" spans="1:12" s="76" customFormat="1" ht="14.15" customHeight="1" x14ac:dyDescent="0.25">
      <c r="A975" s="114"/>
      <c r="B975" s="713"/>
      <c r="C975" s="23">
        <v>5</v>
      </c>
      <c r="D975" s="413">
        <v>254229</v>
      </c>
      <c r="E975" s="414">
        <v>190671</v>
      </c>
      <c r="F975" s="414">
        <v>158892</v>
      </c>
      <c r="G975" s="415">
        <v>95337</v>
      </c>
      <c r="H975" s="413">
        <v>269991</v>
      </c>
      <c r="I975" s="462">
        <v>202494</v>
      </c>
      <c r="J975" s="462">
        <v>168744</v>
      </c>
      <c r="K975" s="463">
        <v>101247</v>
      </c>
      <c r="L975" s="210"/>
    </row>
    <row r="976" spans="1:12" s="76" customFormat="1" ht="14.15" customHeight="1" x14ac:dyDescent="0.25">
      <c r="A976" s="114"/>
      <c r="B976" s="713"/>
      <c r="C976" s="23">
        <v>6</v>
      </c>
      <c r="D976" s="413">
        <v>258045</v>
      </c>
      <c r="E976" s="414">
        <v>193533</v>
      </c>
      <c r="F976" s="414">
        <v>161277</v>
      </c>
      <c r="G976" s="415">
        <v>96768</v>
      </c>
      <c r="H976" s="413">
        <v>274044</v>
      </c>
      <c r="I976" s="462">
        <v>205533</v>
      </c>
      <c r="J976" s="462">
        <v>171279</v>
      </c>
      <c r="K976" s="463">
        <v>102768</v>
      </c>
      <c r="L976" s="210"/>
    </row>
    <row r="977" spans="1:12" s="76" customFormat="1" ht="14.15" customHeight="1" x14ac:dyDescent="0.25">
      <c r="A977" s="114"/>
      <c r="B977" s="713"/>
      <c r="C977" s="23">
        <v>7</v>
      </c>
      <c r="D977" s="413">
        <v>261918</v>
      </c>
      <c r="E977" s="414">
        <v>196440</v>
      </c>
      <c r="F977" s="414">
        <v>163698</v>
      </c>
      <c r="G977" s="415">
        <v>98220</v>
      </c>
      <c r="H977" s="413">
        <v>278157</v>
      </c>
      <c r="I977" s="462">
        <v>208617</v>
      </c>
      <c r="J977" s="462">
        <v>173847</v>
      </c>
      <c r="K977" s="463">
        <v>104310</v>
      </c>
      <c r="L977" s="210"/>
    </row>
    <row r="978" spans="1:12" s="76" customFormat="1" ht="14.15" customHeight="1" x14ac:dyDescent="0.25">
      <c r="A978" s="114"/>
      <c r="B978" s="713"/>
      <c r="C978" s="23">
        <v>8</v>
      </c>
      <c r="D978" s="413">
        <v>265851</v>
      </c>
      <c r="E978" s="414">
        <v>199389</v>
      </c>
      <c r="F978" s="414">
        <v>166158</v>
      </c>
      <c r="G978" s="415">
        <v>99693</v>
      </c>
      <c r="H978" s="413">
        <v>282333</v>
      </c>
      <c r="I978" s="462">
        <v>211749</v>
      </c>
      <c r="J978" s="462">
        <v>176457</v>
      </c>
      <c r="K978" s="463">
        <v>105876</v>
      </c>
      <c r="L978" s="210"/>
    </row>
    <row r="979" spans="1:12" s="76" customFormat="1" ht="14.15" customHeight="1" x14ac:dyDescent="0.25">
      <c r="A979" s="114"/>
      <c r="B979" s="713"/>
      <c r="C979" s="23">
        <v>9</v>
      </c>
      <c r="D979" s="413">
        <v>269832</v>
      </c>
      <c r="E979" s="414">
        <v>202374</v>
      </c>
      <c r="F979" s="414">
        <v>168645</v>
      </c>
      <c r="G979" s="415">
        <v>101187</v>
      </c>
      <c r="H979" s="413">
        <v>286563</v>
      </c>
      <c r="I979" s="462">
        <v>214923</v>
      </c>
      <c r="J979" s="462">
        <v>179103</v>
      </c>
      <c r="K979" s="463">
        <v>107460</v>
      </c>
      <c r="L979" s="210"/>
    </row>
    <row r="980" spans="1:12" s="76" customFormat="1" ht="14.15" customHeight="1" thickBot="1" x14ac:dyDescent="0.3">
      <c r="A980" s="114"/>
      <c r="B980" s="714"/>
      <c r="C980" s="24">
        <v>10</v>
      </c>
      <c r="D980" s="417">
        <v>273891</v>
      </c>
      <c r="E980" s="418">
        <v>205419</v>
      </c>
      <c r="F980" s="418">
        <v>171183</v>
      </c>
      <c r="G980" s="429">
        <v>102708</v>
      </c>
      <c r="H980" s="417">
        <v>290871</v>
      </c>
      <c r="I980" s="400">
        <v>218154</v>
      </c>
      <c r="J980" s="400">
        <v>181794</v>
      </c>
      <c r="K980" s="401">
        <v>109077</v>
      </c>
      <c r="L980" s="210"/>
    </row>
    <row r="981" spans="1:12" s="76" customFormat="1" ht="14.15" customHeight="1" x14ac:dyDescent="0.25">
      <c r="A981" s="114">
        <v>6</v>
      </c>
      <c r="B981" s="712" t="s">
        <v>272</v>
      </c>
      <c r="C981" s="20">
        <v>1</v>
      </c>
      <c r="D981" s="405">
        <v>282165</v>
      </c>
      <c r="E981" s="406">
        <v>211623</v>
      </c>
      <c r="F981" s="406">
        <v>176352</v>
      </c>
      <c r="G981" s="407">
        <v>105813</v>
      </c>
      <c r="H981" s="405">
        <v>299658</v>
      </c>
      <c r="I981" s="395">
        <v>224745</v>
      </c>
      <c r="J981" s="395">
        <v>187287</v>
      </c>
      <c r="K981" s="396">
        <v>112371</v>
      </c>
      <c r="L981" s="210"/>
    </row>
    <row r="982" spans="1:12" s="76" customFormat="1" ht="14.15" customHeight="1" x14ac:dyDescent="0.25">
      <c r="A982" s="114"/>
      <c r="B982" s="713"/>
      <c r="C982" s="23">
        <v>2</v>
      </c>
      <c r="D982" s="413">
        <v>286398</v>
      </c>
      <c r="E982" s="414">
        <v>214800</v>
      </c>
      <c r="F982" s="414">
        <v>178998</v>
      </c>
      <c r="G982" s="415">
        <v>107400</v>
      </c>
      <c r="H982" s="413">
        <v>304155</v>
      </c>
      <c r="I982" s="462">
        <v>228117</v>
      </c>
      <c r="J982" s="462">
        <v>190098</v>
      </c>
      <c r="K982" s="463">
        <v>114057</v>
      </c>
      <c r="L982" s="210"/>
    </row>
    <row r="983" spans="1:12" s="76" customFormat="1" ht="14.15" customHeight="1" x14ac:dyDescent="0.25">
      <c r="A983" s="114"/>
      <c r="B983" s="713"/>
      <c r="C983" s="23">
        <v>3</v>
      </c>
      <c r="D983" s="413">
        <v>290694</v>
      </c>
      <c r="E983" s="414">
        <v>218022</v>
      </c>
      <c r="F983" s="414">
        <v>181683</v>
      </c>
      <c r="G983" s="415">
        <v>109011</v>
      </c>
      <c r="H983" s="413">
        <v>308718</v>
      </c>
      <c r="I983" s="462">
        <v>231540</v>
      </c>
      <c r="J983" s="462">
        <v>192948</v>
      </c>
      <c r="K983" s="463">
        <v>115770</v>
      </c>
      <c r="L983" s="210"/>
    </row>
    <row r="984" spans="1:12" s="76" customFormat="1" ht="14.15" customHeight="1" x14ac:dyDescent="0.25">
      <c r="A984" s="114"/>
      <c r="B984" s="713"/>
      <c r="C984" s="23">
        <v>4</v>
      </c>
      <c r="D984" s="413">
        <v>295059</v>
      </c>
      <c r="E984" s="414">
        <v>221295</v>
      </c>
      <c r="F984" s="414">
        <v>184413</v>
      </c>
      <c r="G984" s="415">
        <v>110646</v>
      </c>
      <c r="H984" s="413">
        <v>313353</v>
      </c>
      <c r="I984" s="462">
        <v>235014</v>
      </c>
      <c r="J984" s="462">
        <v>195846</v>
      </c>
      <c r="K984" s="463">
        <v>117507</v>
      </c>
      <c r="L984" s="210"/>
    </row>
    <row r="985" spans="1:12" s="76" customFormat="1" ht="14.15" customHeight="1" x14ac:dyDescent="0.25">
      <c r="A985" s="114"/>
      <c r="B985" s="713"/>
      <c r="C985" s="23">
        <v>5</v>
      </c>
      <c r="D985" s="413">
        <v>299475</v>
      </c>
      <c r="E985" s="414">
        <v>224607</v>
      </c>
      <c r="F985" s="414">
        <v>187173</v>
      </c>
      <c r="G985" s="415">
        <v>112302</v>
      </c>
      <c r="H985" s="413">
        <v>318042</v>
      </c>
      <c r="I985" s="462">
        <v>238533</v>
      </c>
      <c r="J985" s="462">
        <v>198777</v>
      </c>
      <c r="K985" s="463">
        <v>119265</v>
      </c>
      <c r="L985" s="210"/>
    </row>
    <row r="986" spans="1:12" s="76" customFormat="1" ht="14.15" customHeight="1" x14ac:dyDescent="0.25">
      <c r="A986" s="114"/>
      <c r="B986" s="713"/>
      <c r="C986" s="23">
        <v>6</v>
      </c>
      <c r="D986" s="413">
        <v>302559</v>
      </c>
      <c r="E986" s="414">
        <v>226920</v>
      </c>
      <c r="F986" s="414">
        <v>189099</v>
      </c>
      <c r="G986" s="415">
        <v>113460</v>
      </c>
      <c r="H986" s="413">
        <v>319806</v>
      </c>
      <c r="I986" s="462">
        <v>239856</v>
      </c>
      <c r="J986" s="462">
        <v>199878</v>
      </c>
      <c r="K986" s="463">
        <v>119928</v>
      </c>
      <c r="L986" s="210"/>
    </row>
    <row r="987" spans="1:12" s="76" customFormat="1" ht="14.15" customHeight="1" x14ac:dyDescent="0.25">
      <c r="A987" s="114"/>
      <c r="B987" s="713"/>
      <c r="C987" s="23">
        <v>7</v>
      </c>
      <c r="D987" s="413">
        <v>307095</v>
      </c>
      <c r="E987" s="414">
        <v>230322</v>
      </c>
      <c r="F987" s="414">
        <v>191934</v>
      </c>
      <c r="G987" s="415">
        <v>115161</v>
      </c>
      <c r="H987" s="413">
        <v>324600</v>
      </c>
      <c r="I987" s="462">
        <v>243450</v>
      </c>
      <c r="J987" s="462">
        <v>202875</v>
      </c>
      <c r="K987" s="463">
        <v>121725</v>
      </c>
      <c r="L987" s="210"/>
    </row>
    <row r="988" spans="1:12" s="76" customFormat="1" ht="14.15" customHeight="1" x14ac:dyDescent="0.25">
      <c r="A988" s="114"/>
      <c r="B988" s="713"/>
      <c r="C988" s="23">
        <v>8</v>
      </c>
      <c r="D988" s="413">
        <v>311703</v>
      </c>
      <c r="E988" s="414">
        <v>233778</v>
      </c>
      <c r="F988" s="414">
        <v>194814</v>
      </c>
      <c r="G988" s="415">
        <v>116889</v>
      </c>
      <c r="H988" s="413">
        <v>329469</v>
      </c>
      <c r="I988" s="462">
        <v>247101</v>
      </c>
      <c r="J988" s="462">
        <v>205917</v>
      </c>
      <c r="K988" s="463">
        <v>123552</v>
      </c>
      <c r="L988" s="210"/>
    </row>
    <row r="989" spans="1:12" s="76" customFormat="1" ht="14.15" customHeight="1" thickBot="1" x14ac:dyDescent="0.3">
      <c r="A989" s="114"/>
      <c r="B989" s="714"/>
      <c r="C989" s="24">
        <v>9</v>
      </c>
      <c r="D989" s="413">
        <v>316377</v>
      </c>
      <c r="E989" s="414">
        <v>237282</v>
      </c>
      <c r="F989" s="414">
        <v>197736</v>
      </c>
      <c r="G989" s="415">
        <v>118641</v>
      </c>
      <c r="H989" s="417">
        <v>334410</v>
      </c>
      <c r="I989" s="400">
        <v>250809</v>
      </c>
      <c r="J989" s="400">
        <v>209007</v>
      </c>
      <c r="K989" s="401">
        <v>125403</v>
      </c>
      <c r="L989" s="210"/>
    </row>
    <row r="990" spans="1:12" s="76" customFormat="1" ht="14.15" customHeight="1" x14ac:dyDescent="0.25">
      <c r="A990" s="114">
        <v>7</v>
      </c>
      <c r="B990" s="712" t="s">
        <v>273</v>
      </c>
      <c r="C990" s="20">
        <v>1</v>
      </c>
      <c r="D990" s="405">
        <v>239532</v>
      </c>
      <c r="E990" s="406">
        <v>179649</v>
      </c>
      <c r="F990" s="406">
        <v>149709</v>
      </c>
      <c r="G990" s="407">
        <v>89826</v>
      </c>
      <c r="H990" s="405">
        <v>254382</v>
      </c>
      <c r="I990" s="395">
        <v>190788</v>
      </c>
      <c r="J990" s="395">
        <v>158988</v>
      </c>
      <c r="K990" s="396">
        <v>95394</v>
      </c>
      <c r="L990" s="210"/>
    </row>
    <row r="991" spans="1:12" s="76" customFormat="1" ht="14.15" customHeight="1" x14ac:dyDescent="0.25">
      <c r="A991" s="114"/>
      <c r="B991" s="713"/>
      <c r="C991" s="23">
        <v>2</v>
      </c>
      <c r="D991" s="413">
        <v>246768</v>
      </c>
      <c r="E991" s="414">
        <v>185076</v>
      </c>
      <c r="F991" s="414">
        <v>154230</v>
      </c>
      <c r="G991" s="415">
        <v>92538</v>
      </c>
      <c r="H991" s="413">
        <v>262068</v>
      </c>
      <c r="I991" s="462">
        <v>196551</v>
      </c>
      <c r="J991" s="462">
        <v>163794</v>
      </c>
      <c r="K991" s="463">
        <v>98277</v>
      </c>
      <c r="L991" s="210"/>
    </row>
    <row r="992" spans="1:12" s="76" customFormat="1" ht="14.15" customHeight="1" x14ac:dyDescent="0.25">
      <c r="A992" s="114"/>
      <c r="B992" s="713"/>
      <c r="C992" s="23">
        <v>3</v>
      </c>
      <c r="D992" s="413">
        <v>254229</v>
      </c>
      <c r="E992" s="414">
        <v>190671</v>
      </c>
      <c r="F992" s="414">
        <v>158892</v>
      </c>
      <c r="G992" s="415">
        <v>95337</v>
      </c>
      <c r="H992" s="413">
        <v>269991</v>
      </c>
      <c r="I992" s="462">
        <v>202494</v>
      </c>
      <c r="J992" s="462">
        <v>168744</v>
      </c>
      <c r="K992" s="463">
        <v>101247</v>
      </c>
      <c r="L992" s="210"/>
    </row>
    <row r="993" spans="1:12" s="76" customFormat="1" ht="14.15" customHeight="1" x14ac:dyDescent="0.25">
      <c r="A993" s="114"/>
      <c r="B993" s="713"/>
      <c r="C993" s="23">
        <v>4</v>
      </c>
      <c r="D993" s="413">
        <v>261918</v>
      </c>
      <c r="E993" s="414">
        <v>196440</v>
      </c>
      <c r="F993" s="414">
        <v>163698</v>
      </c>
      <c r="G993" s="415">
        <v>98220</v>
      </c>
      <c r="H993" s="413">
        <v>278157</v>
      </c>
      <c r="I993" s="462">
        <v>208617</v>
      </c>
      <c r="J993" s="462">
        <v>173847</v>
      </c>
      <c r="K993" s="463">
        <v>104310</v>
      </c>
      <c r="L993" s="210"/>
    </row>
    <row r="994" spans="1:12" s="76" customFormat="1" ht="14.15" customHeight="1" x14ac:dyDescent="0.25">
      <c r="A994" s="114"/>
      <c r="B994" s="713"/>
      <c r="C994" s="23">
        <v>5</v>
      </c>
      <c r="D994" s="413">
        <v>269832</v>
      </c>
      <c r="E994" s="414">
        <v>202374</v>
      </c>
      <c r="F994" s="414">
        <v>168645</v>
      </c>
      <c r="G994" s="415">
        <v>101187</v>
      </c>
      <c r="H994" s="413">
        <v>286563</v>
      </c>
      <c r="I994" s="462">
        <v>214923</v>
      </c>
      <c r="J994" s="462">
        <v>179103</v>
      </c>
      <c r="K994" s="463">
        <v>107460</v>
      </c>
      <c r="L994" s="210"/>
    </row>
    <row r="995" spans="1:12" s="76" customFormat="1" ht="14.15" customHeight="1" x14ac:dyDescent="0.25">
      <c r="A995" s="114"/>
      <c r="B995" s="713"/>
      <c r="C995" s="23">
        <v>6</v>
      </c>
      <c r="D995" s="413">
        <v>277992</v>
      </c>
      <c r="E995" s="414">
        <v>208494</v>
      </c>
      <c r="F995" s="414">
        <v>173745</v>
      </c>
      <c r="G995" s="415">
        <v>104247</v>
      </c>
      <c r="H995" s="413">
        <v>295227</v>
      </c>
      <c r="I995" s="462">
        <v>221421</v>
      </c>
      <c r="J995" s="462">
        <v>184518</v>
      </c>
      <c r="K995" s="463">
        <v>110709</v>
      </c>
      <c r="L995" s="210"/>
    </row>
    <row r="996" spans="1:12" s="76" customFormat="1" ht="14.15" customHeight="1" thickBot="1" x14ac:dyDescent="0.3">
      <c r="A996" s="114"/>
      <c r="B996" s="714"/>
      <c r="C996" s="24">
        <v>7</v>
      </c>
      <c r="D996" s="413">
        <v>286398</v>
      </c>
      <c r="E996" s="414">
        <v>214800</v>
      </c>
      <c r="F996" s="414">
        <v>178998</v>
      </c>
      <c r="G996" s="415">
        <v>107400</v>
      </c>
      <c r="H996" s="417">
        <v>304155</v>
      </c>
      <c r="I996" s="400">
        <v>228117</v>
      </c>
      <c r="J996" s="400">
        <v>190098</v>
      </c>
      <c r="K996" s="401">
        <v>114057</v>
      </c>
      <c r="L996" s="210"/>
    </row>
    <row r="997" spans="1:12" s="76" customFormat="1" ht="14.15" customHeight="1" x14ac:dyDescent="0.25">
      <c r="A997" s="114">
        <v>8</v>
      </c>
      <c r="B997" s="712" t="s">
        <v>274</v>
      </c>
      <c r="C997" s="20">
        <v>1</v>
      </c>
      <c r="D997" s="405">
        <v>299475</v>
      </c>
      <c r="E997" s="406">
        <v>224607</v>
      </c>
      <c r="F997" s="406">
        <v>187173</v>
      </c>
      <c r="G997" s="407">
        <v>112302</v>
      </c>
      <c r="H997" s="405">
        <v>318042</v>
      </c>
      <c r="I997" s="395">
        <v>238533</v>
      </c>
      <c r="J997" s="395">
        <v>198777</v>
      </c>
      <c r="K997" s="396">
        <v>119265</v>
      </c>
      <c r="L997" s="210"/>
    </row>
    <row r="998" spans="1:12" s="76" customFormat="1" ht="14.15" customHeight="1" x14ac:dyDescent="0.25">
      <c r="A998" s="114"/>
      <c r="B998" s="713"/>
      <c r="C998" s="23">
        <v>2</v>
      </c>
      <c r="D998" s="413">
        <v>307095</v>
      </c>
      <c r="E998" s="414">
        <v>230322</v>
      </c>
      <c r="F998" s="414">
        <v>191934</v>
      </c>
      <c r="G998" s="415">
        <v>115161</v>
      </c>
      <c r="H998" s="413">
        <v>324600</v>
      </c>
      <c r="I998" s="462">
        <v>243450</v>
      </c>
      <c r="J998" s="462">
        <v>202875</v>
      </c>
      <c r="K998" s="463">
        <v>121725</v>
      </c>
      <c r="L998" s="210"/>
    </row>
    <row r="999" spans="1:12" s="76" customFormat="1" ht="14.15" customHeight="1" x14ac:dyDescent="0.25">
      <c r="A999" s="114"/>
      <c r="B999" s="713"/>
      <c r="C999" s="23">
        <v>3</v>
      </c>
      <c r="D999" s="413">
        <v>316377</v>
      </c>
      <c r="E999" s="414">
        <v>237282</v>
      </c>
      <c r="F999" s="414">
        <v>197736</v>
      </c>
      <c r="G999" s="415">
        <v>118641</v>
      </c>
      <c r="H999" s="413">
        <v>334410</v>
      </c>
      <c r="I999" s="462">
        <v>250809</v>
      </c>
      <c r="J999" s="462">
        <v>209007</v>
      </c>
      <c r="K999" s="463">
        <v>125403</v>
      </c>
      <c r="L999" s="210"/>
    </row>
    <row r="1000" spans="1:12" s="76" customFormat="1" ht="14.15" customHeight="1" x14ac:dyDescent="0.25">
      <c r="A1000" s="114"/>
      <c r="B1000" s="713"/>
      <c r="C1000" s="23">
        <v>4</v>
      </c>
      <c r="D1000" s="413">
        <v>325953</v>
      </c>
      <c r="E1000" s="414">
        <v>244464</v>
      </c>
      <c r="F1000" s="414">
        <v>203721</v>
      </c>
      <c r="G1000" s="415">
        <v>122232</v>
      </c>
      <c r="H1000" s="413">
        <v>344532</v>
      </c>
      <c r="I1000" s="462">
        <v>258399</v>
      </c>
      <c r="J1000" s="462">
        <v>215334</v>
      </c>
      <c r="K1000" s="463">
        <v>129201</v>
      </c>
      <c r="L1000" s="210"/>
    </row>
    <row r="1001" spans="1:12" s="76" customFormat="1" ht="14.15" customHeight="1" x14ac:dyDescent="0.25">
      <c r="A1001" s="114"/>
      <c r="B1001" s="713"/>
      <c r="C1001" s="23">
        <v>5</v>
      </c>
      <c r="D1001" s="413">
        <v>335787</v>
      </c>
      <c r="E1001" s="414">
        <v>251841</v>
      </c>
      <c r="F1001" s="414">
        <v>209868</v>
      </c>
      <c r="G1001" s="415">
        <v>125919</v>
      </c>
      <c r="H1001" s="413">
        <v>354927</v>
      </c>
      <c r="I1001" s="462">
        <v>266196</v>
      </c>
      <c r="J1001" s="462">
        <v>221829</v>
      </c>
      <c r="K1001" s="463">
        <v>133098</v>
      </c>
      <c r="L1001" s="210"/>
    </row>
    <row r="1002" spans="1:12" s="76" customFormat="1" ht="14.15" customHeight="1" x14ac:dyDescent="0.25">
      <c r="A1002" s="114"/>
      <c r="B1002" s="713"/>
      <c r="C1002" s="23">
        <v>6</v>
      </c>
      <c r="D1002" s="413">
        <v>345939</v>
      </c>
      <c r="E1002" s="414">
        <v>259455</v>
      </c>
      <c r="F1002" s="414">
        <v>216213</v>
      </c>
      <c r="G1002" s="415">
        <v>129726</v>
      </c>
      <c r="H1002" s="413">
        <v>365658</v>
      </c>
      <c r="I1002" s="462">
        <v>274245</v>
      </c>
      <c r="J1002" s="462">
        <v>228537</v>
      </c>
      <c r="K1002" s="463">
        <v>137121</v>
      </c>
      <c r="L1002" s="210"/>
    </row>
    <row r="1003" spans="1:12" s="76" customFormat="1" ht="14.15" customHeight="1" thickBot="1" x14ac:dyDescent="0.3">
      <c r="A1003" s="114"/>
      <c r="B1003" s="714"/>
      <c r="C1003" s="24">
        <v>7</v>
      </c>
      <c r="D1003" s="413">
        <v>356397</v>
      </c>
      <c r="E1003" s="414">
        <v>267297</v>
      </c>
      <c r="F1003" s="414">
        <v>222747</v>
      </c>
      <c r="G1003" s="415">
        <v>133650</v>
      </c>
      <c r="H1003" s="417">
        <v>376713</v>
      </c>
      <c r="I1003" s="400">
        <v>282534</v>
      </c>
      <c r="J1003" s="400">
        <v>235446</v>
      </c>
      <c r="K1003" s="401">
        <v>141267</v>
      </c>
      <c r="L1003" s="210"/>
    </row>
    <row r="1004" spans="1:12" s="76" customFormat="1" ht="14.15" customHeight="1" x14ac:dyDescent="0.25">
      <c r="A1004" s="114">
        <v>9</v>
      </c>
      <c r="B1004" s="712" t="s">
        <v>275</v>
      </c>
      <c r="C1004" s="20">
        <v>1</v>
      </c>
      <c r="D1004" s="405">
        <v>371004</v>
      </c>
      <c r="E1004" s="406">
        <v>278253</v>
      </c>
      <c r="F1004" s="406">
        <v>231879</v>
      </c>
      <c r="G1004" s="407">
        <v>139128</v>
      </c>
      <c r="H1004" s="405">
        <v>392151</v>
      </c>
      <c r="I1004" s="395">
        <v>294114</v>
      </c>
      <c r="J1004" s="395">
        <v>245094</v>
      </c>
      <c r="K1004" s="396">
        <v>147057</v>
      </c>
      <c r="L1004" s="210"/>
    </row>
    <row r="1005" spans="1:12" s="76" customFormat="1" ht="14.15" customHeight="1" x14ac:dyDescent="0.25">
      <c r="A1005" s="114"/>
      <c r="B1005" s="713"/>
      <c r="C1005" s="23">
        <v>2</v>
      </c>
      <c r="D1005" s="413">
        <v>376578</v>
      </c>
      <c r="E1005" s="414">
        <v>282435</v>
      </c>
      <c r="F1005" s="414">
        <v>235362</v>
      </c>
      <c r="G1005" s="415">
        <v>141216</v>
      </c>
      <c r="H1005" s="413">
        <v>398043</v>
      </c>
      <c r="I1005" s="462">
        <v>298533</v>
      </c>
      <c r="J1005" s="462">
        <v>248778</v>
      </c>
      <c r="K1005" s="463">
        <v>149265</v>
      </c>
      <c r="L1005" s="210"/>
    </row>
    <row r="1006" spans="1:12" s="76" customFormat="1" ht="14.15" customHeight="1" x14ac:dyDescent="0.25">
      <c r="A1006" s="114"/>
      <c r="B1006" s="713"/>
      <c r="C1006" s="23">
        <v>3</v>
      </c>
      <c r="D1006" s="413">
        <v>382224</v>
      </c>
      <c r="E1006" s="414">
        <v>286668</v>
      </c>
      <c r="F1006" s="414">
        <v>238890</v>
      </c>
      <c r="G1006" s="415">
        <v>143334</v>
      </c>
      <c r="H1006" s="413">
        <v>404010</v>
      </c>
      <c r="I1006" s="462">
        <v>303009</v>
      </c>
      <c r="J1006" s="462">
        <v>252507</v>
      </c>
      <c r="K1006" s="463">
        <v>151503</v>
      </c>
      <c r="L1006" s="210"/>
    </row>
    <row r="1007" spans="1:12" s="76" customFormat="1" ht="14.15" customHeight="1" x14ac:dyDescent="0.25">
      <c r="A1007" s="114"/>
      <c r="B1007" s="713"/>
      <c r="C1007" s="23">
        <v>4</v>
      </c>
      <c r="D1007" s="413">
        <v>387954</v>
      </c>
      <c r="E1007" s="414">
        <v>290967</v>
      </c>
      <c r="F1007" s="414">
        <v>242472</v>
      </c>
      <c r="G1007" s="415">
        <v>145482</v>
      </c>
      <c r="H1007" s="413">
        <v>410067</v>
      </c>
      <c r="I1007" s="462">
        <v>307551</v>
      </c>
      <c r="J1007" s="462">
        <v>256293</v>
      </c>
      <c r="K1007" s="463">
        <v>153774</v>
      </c>
      <c r="L1007" s="210"/>
    </row>
    <row r="1008" spans="1:12" s="76" customFormat="1" ht="14.15" customHeight="1" x14ac:dyDescent="0.25">
      <c r="A1008" s="114"/>
      <c r="B1008" s="713"/>
      <c r="C1008" s="23">
        <v>5</v>
      </c>
      <c r="D1008" s="413">
        <v>393774</v>
      </c>
      <c r="E1008" s="414">
        <v>295332</v>
      </c>
      <c r="F1008" s="414">
        <v>246108</v>
      </c>
      <c r="G1008" s="415">
        <v>147666</v>
      </c>
      <c r="H1008" s="413">
        <v>416220</v>
      </c>
      <c r="I1008" s="462">
        <v>312165</v>
      </c>
      <c r="J1008" s="462">
        <v>260139</v>
      </c>
      <c r="K1008" s="463">
        <v>156084</v>
      </c>
      <c r="L1008" s="210"/>
    </row>
    <row r="1009" spans="1:12" s="76" customFormat="1" ht="14.15" customHeight="1" x14ac:dyDescent="0.25">
      <c r="A1009" s="114"/>
      <c r="B1009" s="713"/>
      <c r="C1009" s="23">
        <v>6</v>
      </c>
      <c r="D1009" s="413">
        <v>399681</v>
      </c>
      <c r="E1009" s="414">
        <v>299760</v>
      </c>
      <c r="F1009" s="414">
        <v>249801</v>
      </c>
      <c r="G1009" s="415">
        <v>149880</v>
      </c>
      <c r="H1009" s="413">
        <v>422463</v>
      </c>
      <c r="I1009" s="462">
        <v>316848</v>
      </c>
      <c r="J1009" s="462">
        <v>264039</v>
      </c>
      <c r="K1009" s="463">
        <v>158424</v>
      </c>
      <c r="L1009" s="210"/>
    </row>
    <row r="1010" spans="1:12" s="76" customFormat="1" ht="14.15" customHeight="1" x14ac:dyDescent="0.25">
      <c r="A1010" s="114"/>
      <c r="B1010" s="713"/>
      <c r="C1010" s="23">
        <v>7</v>
      </c>
      <c r="D1010" s="413">
        <v>405675</v>
      </c>
      <c r="E1010" s="414">
        <v>304257</v>
      </c>
      <c r="F1010" s="414">
        <v>253548</v>
      </c>
      <c r="G1010" s="415">
        <v>152127</v>
      </c>
      <c r="H1010" s="413">
        <v>428799</v>
      </c>
      <c r="I1010" s="462">
        <v>321600</v>
      </c>
      <c r="J1010" s="462">
        <v>267999</v>
      </c>
      <c r="K1010" s="463">
        <v>160800</v>
      </c>
      <c r="L1010" s="210"/>
    </row>
    <row r="1011" spans="1:12" s="76" customFormat="1" ht="14.15" customHeight="1" x14ac:dyDescent="0.25">
      <c r="A1011" s="114"/>
      <c r="B1011" s="713"/>
      <c r="C1011" s="23">
        <v>8</v>
      </c>
      <c r="D1011" s="413">
        <v>411762</v>
      </c>
      <c r="E1011" s="414">
        <v>308823</v>
      </c>
      <c r="F1011" s="414">
        <v>257352</v>
      </c>
      <c r="G1011" s="415">
        <v>154410</v>
      </c>
      <c r="H1011" s="413">
        <v>435231</v>
      </c>
      <c r="I1011" s="462">
        <v>326424</v>
      </c>
      <c r="J1011" s="462">
        <v>272019</v>
      </c>
      <c r="K1011" s="463">
        <v>163212</v>
      </c>
      <c r="L1011" s="210"/>
    </row>
    <row r="1012" spans="1:12" s="76" customFormat="1" ht="14.15" customHeight="1" x14ac:dyDescent="0.25">
      <c r="A1012" s="114"/>
      <c r="B1012" s="713"/>
      <c r="C1012" s="23">
        <v>9</v>
      </c>
      <c r="D1012" s="413">
        <v>417945</v>
      </c>
      <c r="E1012" s="414">
        <v>313458</v>
      </c>
      <c r="F1012" s="414">
        <v>261216</v>
      </c>
      <c r="G1012" s="415">
        <v>156729</v>
      </c>
      <c r="H1012" s="413">
        <v>441768</v>
      </c>
      <c r="I1012" s="462">
        <v>331326</v>
      </c>
      <c r="J1012" s="462">
        <v>276105</v>
      </c>
      <c r="K1012" s="463">
        <v>165663</v>
      </c>
      <c r="L1012" s="210"/>
    </row>
    <row r="1013" spans="1:12" s="76" customFormat="1" ht="14.15" customHeight="1" thickBot="1" x14ac:dyDescent="0.3">
      <c r="A1013" s="114"/>
      <c r="B1013" s="714"/>
      <c r="C1013" s="24">
        <v>10</v>
      </c>
      <c r="D1013" s="413">
        <v>424203</v>
      </c>
      <c r="E1013" s="414">
        <v>318153</v>
      </c>
      <c r="F1013" s="414">
        <v>265128</v>
      </c>
      <c r="G1013" s="415">
        <v>159075</v>
      </c>
      <c r="H1013" s="417">
        <v>448383</v>
      </c>
      <c r="I1013" s="400">
        <v>336288</v>
      </c>
      <c r="J1013" s="400">
        <v>280239</v>
      </c>
      <c r="K1013" s="401">
        <v>168144</v>
      </c>
      <c r="L1013" s="210"/>
    </row>
    <row r="1014" spans="1:12" s="76" customFormat="1" ht="14.15" customHeight="1" x14ac:dyDescent="0.25">
      <c r="A1014" s="114">
        <v>10</v>
      </c>
      <c r="B1014" s="712" t="s">
        <v>276</v>
      </c>
      <c r="C1014" s="20">
        <v>1</v>
      </c>
      <c r="D1014" s="405">
        <v>437028</v>
      </c>
      <c r="E1014" s="406">
        <v>327771</v>
      </c>
      <c r="F1014" s="406">
        <v>273144</v>
      </c>
      <c r="G1014" s="407">
        <v>163887</v>
      </c>
      <c r="H1014" s="405">
        <v>461940</v>
      </c>
      <c r="I1014" s="395">
        <v>346455</v>
      </c>
      <c r="J1014" s="395">
        <v>288714</v>
      </c>
      <c r="K1014" s="396">
        <v>173229</v>
      </c>
      <c r="L1014" s="210"/>
    </row>
    <row r="1015" spans="1:12" s="76" customFormat="1" ht="14.15" customHeight="1" x14ac:dyDescent="0.25">
      <c r="A1015" s="114"/>
      <c r="B1015" s="713"/>
      <c r="C1015" s="23">
        <v>2</v>
      </c>
      <c r="D1015" s="413">
        <v>443586</v>
      </c>
      <c r="E1015" s="414">
        <v>332691</v>
      </c>
      <c r="F1015" s="414">
        <v>277242</v>
      </c>
      <c r="G1015" s="415">
        <v>166344</v>
      </c>
      <c r="H1015" s="413">
        <v>468870</v>
      </c>
      <c r="I1015" s="462">
        <v>351654</v>
      </c>
      <c r="J1015" s="462">
        <v>293043</v>
      </c>
      <c r="K1015" s="463">
        <v>175827</v>
      </c>
      <c r="L1015" s="210"/>
    </row>
    <row r="1016" spans="1:12" s="76" customFormat="1" ht="14.15" customHeight="1" x14ac:dyDescent="0.25">
      <c r="A1016" s="114"/>
      <c r="B1016" s="713"/>
      <c r="C1016" s="23">
        <v>3</v>
      </c>
      <c r="D1016" s="413">
        <v>450240</v>
      </c>
      <c r="E1016" s="414">
        <v>337680</v>
      </c>
      <c r="F1016" s="414">
        <v>281400</v>
      </c>
      <c r="G1016" s="415">
        <v>168840</v>
      </c>
      <c r="H1016" s="413">
        <v>475905</v>
      </c>
      <c r="I1016" s="462">
        <v>356928</v>
      </c>
      <c r="J1016" s="462">
        <v>297441</v>
      </c>
      <c r="K1016" s="463">
        <v>178464</v>
      </c>
      <c r="L1016" s="210"/>
    </row>
    <row r="1017" spans="1:12" s="76" customFormat="1" ht="14.15" customHeight="1" x14ac:dyDescent="0.25">
      <c r="A1017" s="114"/>
      <c r="B1017" s="713"/>
      <c r="C1017" s="23">
        <v>4</v>
      </c>
      <c r="D1017" s="413">
        <v>456999</v>
      </c>
      <c r="E1017" s="414">
        <v>342750</v>
      </c>
      <c r="F1017" s="414">
        <v>285624</v>
      </c>
      <c r="G1017" s="415">
        <v>171375</v>
      </c>
      <c r="H1017" s="413">
        <v>483048</v>
      </c>
      <c r="I1017" s="462">
        <v>362286</v>
      </c>
      <c r="J1017" s="462">
        <v>301905</v>
      </c>
      <c r="K1017" s="463">
        <v>181143</v>
      </c>
      <c r="L1017" s="210"/>
    </row>
    <row r="1018" spans="1:12" s="76" customFormat="1" ht="14.15" customHeight="1" x14ac:dyDescent="0.25">
      <c r="A1018" s="114"/>
      <c r="B1018" s="713"/>
      <c r="C1018" s="23">
        <v>5</v>
      </c>
      <c r="D1018" s="413">
        <v>463851</v>
      </c>
      <c r="E1018" s="414">
        <v>347889</v>
      </c>
      <c r="F1018" s="414">
        <v>289908</v>
      </c>
      <c r="G1018" s="415">
        <v>173943</v>
      </c>
      <c r="H1018" s="413">
        <v>490290</v>
      </c>
      <c r="I1018" s="462">
        <v>367719</v>
      </c>
      <c r="J1018" s="462">
        <v>306432</v>
      </c>
      <c r="K1018" s="463">
        <v>183858</v>
      </c>
      <c r="L1018" s="210"/>
    </row>
    <row r="1019" spans="1:12" s="76" customFormat="1" ht="14.15" customHeight="1" x14ac:dyDescent="0.25">
      <c r="A1019" s="114"/>
      <c r="B1019" s="713"/>
      <c r="C1019" s="23">
        <v>6</v>
      </c>
      <c r="D1019" s="413">
        <v>470808</v>
      </c>
      <c r="E1019" s="414">
        <v>353106</v>
      </c>
      <c r="F1019" s="414">
        <v>294255</v>
      </c>
      <c r="G1019" s="415">
        <v>176553</v>
      </c>
      <c r="H1019" s="413">
        <v>497643</v>
      </c>
      <c r="I1019" s="462">
        <v>373233</v>
      </c>
      <c r="J1019" s="462">
        <v>311028</v>
      </c>
      <c r="K1019" s="463">
        <v>186615</v>
      </c>
      <c r="L1019" s="210"/>
    </row>
    <row r="1020" spans="1:12" s="76" customFormat="1" ht="14.15" customHeight="1" x14ac:dyDescent="0.25">
      <c r="A1020" s="114"/>
      <c r="B1020" s="713"/>
      <c r="C1020" s="23">
        <v>7</v>
      </c>
      <c r="D1020" s="413">
        <v>477873</v>
      </c>
      <c r="E1020" s="414">
        <v>358404</v>
      </c>
      <c r="F1020" s="414">
        <v>298671</v>
      </c>
      <c r="G1020" s="415">
        <v>179202</v>
      </c>
      <c r="H1020" s="413">
        <v>505113</v>
      </c>
      <c r="I1020" s="462">
        <v>378834</v>
      </c>
      <c r="J1020" s="462">
        <v>315696</v>
      </c>
      <c r="K1020" s="463">
        <v>189417</v>
      </c>
      <c r="L1020" s="210"/>
    </row>
    <row r="1021" spans="1:12" s="76" customFormat="1" ht="14.15" customHeight="1" x14ac:dyDescent="0.25">
      <c r="A1021" s="114"/>
      <c r="B1021" s="713"/>
      <c r="C1021" s="23">
        <v>8</v>
      </c>
      <c r="D1021" s="413">
        <v>485037</v>
      </c>
      <c r="E1021" s="414">
        <v>363777</v>
      </c>
      <c r="F1021" s="414">
        <v>303147</v>
      </c>
      <c r="G1021" s="415">
        <v>181890</v>
      </c>
      <c r="H1021" s="413">
        <v>512685</v>
      </c>
      <c r="I1021" s="462">
        <v>384513</v>
      </c>
      <c r="J1021" s="462">
        <v>320427</v>
      </c>
      <c r="K1021" s="463">
        <v>192258</v>
      </c>
      <c r="L1021" s="210"/>
    </row>
    <row r="1022" spans="1:12" s="76" customFormat="1" ht="14.15" customHeight="1" thickBot="1" x14ac:dyDescent="0.3">
      <c r="A1022" s="114"/>
      <c r="B1022" s="714"/>
      <c r="C1022" s="24">
        <v>9</v>
      </c>
      <c r="D1022" s="413">
        <v>492309</v>
      </c>
      <c r="E1022" s="414">
        <v>369231</v>
      </c>
      <c r="F1022" s="414">
        <v>307692</v>
      </c>
      <c r="G1022" s="415">
        <v>184617</v>
      </c>
      <c r="H1022" s="417">
        <v>520371</v>
      </c>
      <c r="I1022" s="400">
        <v>390279</v>
      </c>
      <c r="J1022" s="400">
        <v>325233</v>
      </c>
      <c r="K1022" s="401">
        <v>195138</v>
      </c>
      <c r="L1022" s="210"/>
    </row>
    <row r="1023" spans="1:12" s="76" customFormat="1" ht="14.15" customHeight="1" x14ac:dyDescent="0.25">
      <c r="A1023" s="114">
        <v>11</v>
      </c>
      <c r="B1023" s="712" t="s">
        <v>277</v>
      </c>
      <c r="C1023" s="20">
        <v>1</v>
      </c>
      <c r="D1023" s="405">
        <v>299475</v>
      </c>
      <c r="E1023" s="406">
        <v>224607</v>
      </c>
      <c r="F1023" s="406">
        <v>187173</v>
      </c>
      <c r="G1023" s="407">
        <v>112302</v>
      </c>
      <c r="H1023" s="405">
        <v>318042</v>
      </c>
      <c r="I1023" s="395">
        <v>238533</v>
      </c>
      <c r="J1023" s="395">
        <v>198777</v>
      </c>
      <c r="K1023" s="396">
        <v>119265</v>
      </c>
      <c r="L1023" s="210"/>
    </row>
    <row r="1024" spans="1:12" s="76" customFormat="1" ht="14.15" customHeight="1" x14ac:dyDescent="0.25">
      <c r="A1024" s="114"/>
      <c r="B1024" s="713"/>
      <c r="C1024" s="23">
        <v>2</v>
      </c>
      <c r="D1024" s="413">
        <v>302559</v>
      </c>
      <c r="E1024" s="414">
        <v>226920</v>
      </c>
      <c r="F1024" s="414">
        <v>189099</v>
      </c>
      <c r="G1024" s="415">
        <v>113460</v>
      </c>
      <c r="H1024" s="413">
        <v>319806</v>
      </c>
      <c r="I1024" s="462">
        <v>239856</v>
      </c>
      <c r="J1024" s="462">
        <v>199878</v>
      </c>
      <c r="K1024" s="463">
        <v>119928</v>
      </c>
      <c r="L1024" s="210"/>
    </row>
    <row r="1025" spans="1:12" s="76" customFormat="1" ht="14.15" customHeight="1" x14ac:dyDescent="0.25">
      <c r="A1025" s="114"/>
      <c r="B1025" s="713"/>
      <c r="C1025" s="23">
        <v>3</v>
      </c>
      <c r="D1025" s="413">
        <v>307095</v>
      </c>
      <c r="E1025" s="414">
        <v>230322</v>
      </c>
      <c r="F1025" s="414">
        <v>191934</v>
      </c>
      <c r="G1025" s="415">
        <v>115161</v>
      </c>
      <c r="H1025" s="413">
        <v>324600</v>
      </c>
      <c r="I1025" s="462">
        <v>243450</v>
      </c>
      <c r="J1025" s="462">
        <v>202875</v>
      </c>
      <c r="K1025" s="463">
        <v>121725</v>
      </c>
      <c r="L1025" s="210"/>
    </row>
    <row r="1026" spans="1:12" s="76" customFormat="1" ht="14.15" customHeight="1" x14ac:dyDescent="0.25">
      <c r="A1026" s="114"/>
      <c r="B1026" s="713"/>
      <c r="C1026" s="23">
        <v>4</v>
      </c>
      <c r="D1026" s="413">
        <v>311703</v>
      </c>
      <c r="E1026" s="414">
        <v>233778</v>
      </c>
      <c r="F1026" s="414">
        <v>194814</v>
      </c>
      <c r="G1026" s="415">
        <v>116889</v>
      </c>
      <c r="H1026" s="413">
        <v>329469</v>
      </c>
      <c r="I1026" s="462">
        <v>247101</v>
      </c>
      <c r="J1026" s="462">
        <v>205917</v>
      </c>
      <c r="K1026" s="463">
        <v>123552</v>
      </c>
      <c r="L1026" s="210"/>
    </row>
    <row r="1027" spans="1:12" s="76" customFormat="1" ht="14.15" customHeight="1" x14ac:dyDescent="0.25">
      <c r="A1027" s="114"/>
      <c r="B1027" s="713"/>
      <c r="C1027" s="23">
        <v>5</v>
      </c>
      <c r="D1027" s="413">
        <v>316377</v>
      </c>
      <c r="E1027" s="414">
        <v>237282</v>
      </c>
      <c r="F1027" s="414">
        <v>197736</v>
      </c>
      <c r="G1027" s="415">
        <v>118641</v>
      </c>
      <c r="H1027" s="413">
        <v>334410</v>
      </c>
      <c r="I1027" s="462">
        <v>250809</v>
      </c>
      <c r="J1027" s="462">
        <v>209007</v>
      </c>
      <c r="K1027" s="463">
        <v>125403</v>
      </c>
      <c r="L1027" s="210"/>
    </row>
    <row r="1028" spans="1:12" s="76" customFormat="1" ht="14.15" customHeight="1" x14ac:dyDescent="0.25">
      <c r="A1028" s="114"/>
      <c r="B1028" s="713"/>
      <c r="C1028" s="23">
        <v>6</v>
      </c>
      <c r="D1028" s="413">
        <v>321129</v>
      </c>
      <c r="E1028" s="414">
        <v>240846</v>
      </c>
      <c r="F1028" s="414">
        <v>200706</v>
      </c>
      <c r="G1028" s="415">
        <v>120423</v>
      </c>
      <c r="H1028" s="413">
        <v>339432</v>
      </c>
      <c r="I1028" s="462">
        <v>254574</v>
      </c>
      <c r="J1028" s="462">
        <v>212145</v>
      </c>
      <c r="K1028" s="463">
        <v>127287</v>
      </c>
      <c r="L1028" s="210"/>
    </row>
    <row r="1029" spans="1:12" s="76" customFormat="1" ht="14.15" customHeight="1" x14ac:dyDescent="0.25">
      <c r="A1029" s="114"/>
      <c r="B1029" s="713"/>
      <c r="C1029" s="23">
        <v>7</v>
      </c>
      <c r="D1029" s="413">
        <v>325953</v>
      </c>
      <c r="E1029" s="414">
        <v>244464</v>
      </c>
      <c r="F1029" s="414">
        <v>203721</v>
      </c>
      <c r="G1029" s="415">
        <v>122232</v>
      </c>
      <c r="H1029" s="413">
        <v>344532</v>
      </c>
      <c r="I1029" s="462">
        <v>258399</v>
      </c>
      <c r="J1029" s="462">
        <v>215334</v>
      </c>
      <c r="K1029" s="463">
        <v>129201</v>
      </c>
      <c r="L1029" s="210"/>
    </row>
    <row r="1030" spans="1:12" s="76" customFormat="1" ht="14.15" customHeight="1" x14ac:dyDescent="0.25">
      <c r="A1030" s="114"/>
      <c r="B1030" s="713"/>
      <c r="C1030" s="23">
        <v>8</v>
      </c>
      <c r="D1030" s="413">
        <v>330834</v>
      </c>
      <c r="E1030" s="414">
        <v>248127</v>
      </c>
      <c r="F1030" s="414">
        <v>206772</v>
      </c>
      <c r="G1030" s="415">
        <v>124062</v>
      </c>
      <c r="H1030" s="413">
        <v>349692</v>
      </c>
      <c r="I1030" s="462">
        <v>262269</v>
      </c>
      <c r="J1030" s="462">
        <v>218559</v>
      </c>
      <c r="K1030" s="463">
        <v>131136</v>
      </c>
      <c r="L1030" s="210"/>
    </row>
    <row r="1031" spans="1:12" s="76" customFormat="1" ht="14.15" customHeight="1" x14ac:dyDescent="0.25">
      <c r="A1031" s="114"/>
      <c r="B1031" s="713"/>
      <c r="C1031" s="23">
        <v>9</v>
      </c>
      <c r="D1031" s="413">
        <v>335787</v>
      </c>
      <c r="E1031" s="414">
        <v>251841</v>
      </c>
      <c r="F1031" s="414">
        <v>209868</v>
      </c>
      <c r="G1031" s="415">
        <v>125919</v>
      </c>
      <c r="H1031" s="413">
        <v>354927</v>
      </c>
      <c r="I1031" s="462">
        <v>266196</v>
      </c>
      <c r="J1031" s="462">
        <v>221829</v>
      </c>
      <c r="K1031" s="463">
        <v>133098</v>
      </c>
      <c r="L1031" s="210"/>
    </row>
    <row r="1032" spans="1:12" s="76" customFormat="1" ht="14.15" customHeight="1" thickBot="1" x14ac:dyDescent="0.3">
      <c r="A1032" s="114"/>
      <c r="B1032" s="714"/>
      <c r="C1032" s="24">
        <v>10</v>
      </c>
      <c r="D1032" s="413">
        <v>340830</v>
      </c>
      <c r="E1032" s="414">
        <v>255624</v>
      </c>
      <c r="F1032" s="414">
        <v>213018</v>
      </c>
      <c r="G1032" s="415">
        <v>127812</v>
      </c>
      <c r="H1032" s="417">
        <v>360258</v>
      </c>
      <c r="I1032" s="400">
        <v>270195</v>
      </c>
      <c r="J1032" s="400">
        <v>225162</v>
      </c>
      <c r="K1032" s="401">
        <v>135096</v>
      </c>
      <c r="L1032" s="210"/>
    </row>
    <row r="1033" spans="1:12" s="76" customFormat="1" ht="14.15" customHeight="1" x14ac:dyDescent="0.25">
      <c r="A1033" s="114">
        <v>12</v>
      </c>
      <c r="B1033" s="712" t="s">
        <v>278</v>
      </c>
      <c r="C1033" s="20">
        <v>1</v>
      </c>
      <c r="D1033" s="405">
        <v>365523</v>
      </c>
      <c r="E1033" s="406">
        <v>274143</v>
      </c>
      <c r="F1033" s="406">
        <v>228453</v>
      </c>
      <c r="G1033" s="407">
        <v>137070</v>
      </c>
      <c r="H1033" s="405">
        <v>386358</v>
      </c>
      <c r="I1033" s="395">
        <v>289770</v>
      </c>
      <c r="J1033" s="395">
        <v>241473</v>
      </c>
      <c r="K1033" s="396">
        <v>144885</v>
      </c>
      <c r="L1033" s="210"/>
    </row>
    <row r="1034" spans="1:12" s="76" customFormat="1" ht="14.15" customHeight="1" x14ac:dyDescent="0.25">
      <c r="A1034" s="114"/>
      <c r="B1034" s="713"/>
      <c r="C1034" s="23">
        <v>2</v>
      </c>
      <c r="D1034" s="413">
        <v>371004</v>
      </c>
      <c r="E1034" s="414">
        <v>278253</v>
      </c>
      <c r="F1034" s="414">
        <v>231879</v>
      </c>
      <c r="G1034" s="415">
        <v>139128</v>
      </c>
      <c r="H1034" s="413">
        <v>392151</v>
      </c>
      <c r="I1034" s="462">
        <v>294114</v>
      </c>
      <c r="J1034" s="462">
        <v>245094</v>
      </c>
      <c r="K1034" s="463">
        <v>147057</v>
      </c>
      <c r="L1034" s="210"/>
    </row>
    <row r="1035" spans="1:12" s="76" customFormat="1" ht="14.15" customHeight="1" x14ac:dyDescent="0.25">
      <c r="A1035" s="114"/>
      <c r="B1035" s="713"/>
      <c r="C1035" s="23">
        <v>3</v>
      </c>
      <c r="D1035" s="413">
        <v>376578</v>
      </c>
      <c r="E1035" s="414">
        <v>282435</v>
      </c>
      <c r="F1035" s="414">
        <v>235362</v>
      </c>
      <c r="G1035" s="415">
        <v>141216</v>
      </c>
      <c r="H1035" s="413">
        <v>398043</v>
      </c>
      <c r="I1035" s="462">
        <v>298533</v>
      </c>
      <c r="J1035" s="462">
        <v>248778</v>
      </c>
      <c r="K1035" s="463">
        <v>149265</v>
      </c>
      <c r="L1035" s="210"/>
    </row>
    <row r="1036" spans="1:12" s="76" customFormat="1" ht="14.15" customHeight="1" x14ac:dyDescent="0.25">
      <c r="A1036" s="114"/>
      <c r="B1036" s="713"/>
      <c r="C1036" s="23">
        <v>4</v>
      </c>
      <c r="D1036" s="413">
        <v>382224</v>
      </c>
      <c r="E1036" s="414">
        <v>286668</v>
      </c>
      <c r="F1036" s="414">
        <v>238890</v>
      </c>
      <c r="G1036" s="415">
        <v>143334</v>
      </c>
      <c r="H1036" s="413">
        <v>404010</v>
      </c>
      <c r="I1036" s="462">
        <v>303009</v>
      </c>
      <c r="J1036" s="462">
        <v>252507</v>
      </c>
      <c r="K1036" s="463">
        <v>151503</v>
      </c>
      <c r="L1036" s="210"/>
    </row>
    <row r="1037" spans="1:12" s="76" customFormat="1" ht="14.15" customHeight="1" x14ac:dyDescent="0.25">
      <c r="A1037" s="114"/>
      <c r="B1037" s="713"/>
      <c r="C1037" s="23">
        <v>5</v>
      </c>
      <c r="D1037" s="413">
        <v>387954</v>
      </c>
      <c r="E1037" s="414">
        <v>290967</v>
      </c>
      <c r="F1037" s="414">
        <v>242472</v>
      </c>
      <c r="G1037" s="415">
        <v>145482</v>
      </c>
      <c r="H1037" s="413">
        <v>410067</v>
      </c>
      <c r="I1037" s="462">
        <v>307551</v>
      </c>
      <c r="J1037" s="462">
        <v>256293</v>
      </c>
      <c r="K1037" s="463">
        <v>153774</v>
      </c>
      <c r="L1037" s="210"/>
    </row>
    <row r="1038" spans="1:12" s="76" customFormat="1" ht="14.15" customHeight="1" x14ac:dyDescent="0.25">
      <c r="A1038" s="114"/>
      <c r="B1038" s="713"/>
      <c r="C1038" s="23">
        <v>6</v>
      </c>
      <c r="D1038" s="413">
        <v>393774</v>
      </c>
      <c r="E1038" s="414">
        <v>295332</v>
      </c>
      <c r="F1038" s="414">
        <v>246108</v>
      </c>
      <c r="G1038" s="415">
        <v>147666</v>
      </c>
      <c r="H1038" s="413">
        <v>416220</v>
      </c>
      <c r="I1038" s="462">
        <v>312165</v>
      </c>
      <c r="J1038" s="462">
        <v>260139</v>
      </c>
      <c r="K1038" s="463">
        <v>156084</v>
      </c>
      <c r="L1038" s="210"/>
    </row>
    <row r="1039" spans="1:12" s="76" customFormat="1" ht="14.15" customHeight="1" x14ac:dyDescent="0.25">
      <c r="A1039" s="114"/>
      <c r="B1039" s="713"/>
      <c r="C1039" s="23">
        <v>7</v>
      </c>
      <c r="D1039" s="413">
        <v>399681</v>
      </c>
      <c r="E1039" s="414">
        <v>299760</v>
      </c>
      <c r="F1039" s="414">
        <v>249801</v>
      </c>
      <c r="G1039" s="415">
        <v>149880</v>
      </c>
      <c r="H1039" s="413">
        <v>422463</v>
      </c>
      <c r="I1039" s="462">
        <v>316848</v>
      </c>
      <c r="J1039" s="462">
        <v>264039</v>
      </c>
      <c r="K1039" s="463">
        <v>158424</v>
      </c>
      <c r="L1039" s="210"/>
    </row>
    <row r="1040" spans="1:12" s="76" customFormat="1" ht="14.15" customHeight="1" x14ac:dyDescent="0.25">
      <c r="A1040" s="114"/>
      <c r="B1040" s="713"/>
      <c r="C1040" s="23">
        <v>8</v>
      </c>
      <c r="D1040" s="413">
        <v>405675</v>
      </c>
      <c r="E1040" s="414">
        <v>304257</v>
      </c>
      <c r="F1040" s="414">
        <v>253548</v>
      </c>
      <c r="G1040" s="415">
        <v>152127</v>
      </c>
      <c r="H1040" s="413">
        <v>428799</v>
      </c>
      <c r="I1040" s="462">
        <v>321600</v>
      </c>
      <c r="J1040" s="462">
        <v>267999</v>
      </c>
      <c r="K1040" s="463">
        <v>160800</v>
      </c>
      <c r="L1040" s="210"/>
    </row>
    <row r="1041" spans="1:12" s="76" customFormat="1" ht="14.15" customHeight="1" x14ac:dyDescent="0.25">
      <c r="A1041" s="114"/>
      <c r="B1041" s="713"/>
      <c r="C1041" s="23">
        <v>9</v>
      </c>
      <c r="D1041" s="413">
        <v>411762</v>
      </c>
      <c r="E1041" s="414">
        <v>308823</v>
      </c>
      <c r="F1041" s="414">
        <v>257352</v>
      </c>
      <c r="G1041" s="415">
        <v>154410</v>
      </c>
      <c r="H1041" s="413">
        <v>435231</v>
      </c>
      <c r="I1041" s="462">
        <v>326424</v>
      </c>
      <c r="J1041" s="462">
        <v>272019</v>
      </c>
      <c r="K1041" s="463">
        <v>163212</v>
      </c>
      <c r="L1041" s="210"/>
    </row>
    <row r="1042" spans="1:12" s="76" customFormat="1" ht="14.15" customHeight="1" thickBot="1" x14ac:dyDescent="0.3">
      <c r="A1042" s="114"/>
      <c r="B1042" s="714"/>
      <c r="C1042" s="24">
        <v>10</v>
      </c>
      <c r="D1042" s="417">
        <v>417945</v>
      </c>
      <c r="E1042" s="418">
        <v>313458</v>
      </c>
      <c r="F1042" s="418">
        <v>261216</v>
      </c>
      <c r="G1042" s="429">
        <v>156729</v>
      </c>
      <c r="H1042" s="417">
        <v>441768</v>
      </c>
      <c r="I1042" s="400">
        <v>331326</v>
      </c>
      <c r="J1042" s="400">
        <v>276105</v>
      </c>
      <c r="K1042" s="401">
        <v>165663</v>
      </c>
      <c r="L1042" s="210"/>
    </row>
    <row r="1043" spans="1:12" s="76" customFormat="1" ht="14.15" customHeight="1" x14ac:dyDescent="0.25">
      <c r="A1043" s="114">
        <v>13</v>
      </c>
      <c r="B1043" s="712" t="s">
        <v>279</v>
      </c>
      <c r="C1043" s="20">
        <v>1</v>
      </c>
      <c r="D1043" s="405">
        <v>430566</v>
      </c>
      <c r="E1043" s="406">
        <v>322926</v>
      </c>
      <c r="F1043" s="406">
        <v>269103</v>
      </c>
      <c r="G1043" s="407">
        <v>161463</v>
      </c>
      <c r="H1043" s="405">
        <v>455109</v>
      </c>
      <c r="I1043" s="395">
        <v>341331</v>
      </c>
      <c r="J1043" s="395">
        <v>284442</v>
      </c>
      <c r="K1043" s="396">
        <v>170667</v>
      </c>
      <c r="L1043" s="210"/>
    </row>
    <row r="1044" spans="1:12" s="76" customFormat="1" ht="14.15" customHeight="1" x14ac:dyDescent="0.25">
      <c r="A1044" s="114"/>
      <c r="B1044" s="713"/>
      <c r="C1044" s="23">
        <v>2</v>
      </c>
      <c r="D1044" s="413">
        <v>437028</v>
      </c>
      <c r="E1044" s="414">
        <v>327771</v>
      </c>
      <c r="F1044" s="414">
        <v>273144</v>
      </c>
      <c r="G1044" s="415">
        <v>163887</v>
      </c>
      <c r="H1044" s="413">
        <v>461940</v>
      </c>
      <c r="I1044" s="462">
        <v>346455</v>
      </c>
      <c r="J1044" s="462">
        <v>288714</v>
      </c>
      <c r="K1044" s="463">
        <v>173229</v>
      </c>
      <c r="L1044" s="210"/>
    </row>
    <row r="1045" spans="1:12" s="76" customFormat="1" ht="14.15" customHeight="1" x14ac:dyDescent="0.25">
      <c r="A1045" s="114"/>
      <c r="B1045" s="713"/>
      <c r="C1045" s="23">
        <v>3</v>
      </c>
      <c r="D1045" s="413">
        <v>443586</v>
      </c>
      <c r="E1045" s="414">
        <v>332691</v>
      </c>
      <c r="F1045" s="414">
        <v>277242</v>
      </c>
      <c r="G1045" s="415">
        <v>166344</v>
      </c>
      <c r="H1045" s="413">
        <v>468870</v>
      </c>
      <c r="I1045" s="462">
        <v>351654</v>
      </c>
      <c r="J1045" s="462">
        <v>293043</v>
      </c>
      <c r="K1045" s="463">
        <v>175827</v>
      </c>
      <c r="L1045" s="210"/>
    </row>
    <row r="1046" spans="1:12" s="76" customFormat="1" ht="14.15" customHeight="1" x14ac:dyDescent="0.25">
      <c r="A1046" s="114"/>
      <c r="B1046" s="713"/>
      <c r="C1046" s="23">
        <v>4</v>
      </c>
      <c r="D1046" s="413">
        <v>450240</v>
      </c>
      <c r="E1046" s="414">
        <v>337680</v>
      </c>
      <c r="F1046" s="414">
        <v>281400</v>
      </c>
      <c r="G1046" s="415">
        <v>168840</v>
      </c>
      <c r="H1046" s="413">
        <v>475905</v>
      </c>
      <c r="I1046" s="462">
        <v>356928</v>
      </c>
      <c r="J1046" s="462">
        <v>297441</v>
      </c>
      <c r="K1046" s="463">
        <v>178464</v>
      </c>
      <c r="L1046" s="210"/>
    </row>
    <row r="1047" spans="1:12" s="76" customFormat="1" ht="14.15" customHeight="1" x14ac:dyDescent="0.25">
      <c r="A1047" s="114"/>
      <c r="B1047" s="713"/>
      <c r="C1047" s="23">
        <v>5</v>
      </c>
      <c r="D1047" s="413">
        <v>456999</v>
      </c>
      <c r="E1047" s="414">
        <v>342750</v>
      </c>
      <c r="F1047" s="414">
        <v>285624</v>
      </c>
      <c r="G1047" s="415">
        <v>171375</v>
      </c>
      <c r="H1047" s="413">
        <v>483048</v>
      </c>
      <c r="I1047" s="462">
        <v>362286</v>
      </c>
      <c r="J1047" s="462">
        <v>301905</v>
      </c>
      <c r="K1047" s="463">
        <v>181143</v>
      </c>
      <c r="L1047" s="210"/>
    </row>
    <row r="1048" spans="1:12" s="76" customFormat="1" ht="14.15" customHeight="1" thickBot="1" x14ac:dyDescent="0.3">
      <c r="A1048" s="114"/>
      <c r="B1048" s="714"/>
      <c r="C1048" s="24">
        <v>6</v>
      </c>
      <c r="D1048" s="413">
        <v>463851</v>
      </c>
      <c r="E1048" s="414">
        <v>347889</v>
      </c>
      <c r="F1048" s="414">
        <v>289908</v>
      </c>
      <c r="G1048" s="415">
        <v>173943</v>
      </c>
      <c r="H1048" s="417">
        <v>490290</v>
      </c>
      <c r="I1048" s="400">
        <v>367719</v>
      </c>
      <c r="J1048" s="400">
        <v>306432</v>
      </c>
      <c r="K1048" s="401">
        <v>183858</v>
      </c>
      <c r="L1048" s="210"/>
    </row>
    <row r="1049" spans="1:12" s="76" customFormat="1" ht="14.15" customHeight="1" x14ac:dyDescent="0.25">
      <c r="A1049" s="114">
        <v>14</v>
      </c>
      <c r="B1049" s="712" t="s">
        <v>280</v>
      </c>
      <c r="C1049" s="20">
        <v>1</v>
      </c>
      <c r="D1049" s="405">
        <v>477873</v>
      </c>
      <c r="E1049" s="406">
        <v>358404</v>
      </c>
      <c r="F1049" s="406">
        <v>298671</v>
      </c>
      <c r="G1049" s="407">
        <v>179202</v>
      </c>
      <c r="H1049" s="405">
        <v>505113</v>
      </c>
      <c r="I1049" s="395">
        <v>378834</v>
      </c>
      <c r="J1049" s="395">
        <v>315696</v>
      </c>
      <c r="K1049" s="396">
        <v>189417</v>
      </c>
      <c r="L1049" s="210"/>
    </row>
    <row r="1050" spans="1:12" s="76" customFormat="1" ht="14.15" customHeight="1" x14ac:dyDescent="0.25">
      <c r="A1050" s="114"/>
      <c r="B1050" s="713"/>
      <c r="C1050" s="23">
        <v>2</v>
      </c>
      <c r="D1050" s="413">
        <v>485037</v>
      </c>
      <c r="E1050" s="414">
        <v>363777</v>
      </c>
      <c r="F1050" s="414">
        <v>303147</v>
      </c>
      <c r="G1050" s="415">
        <v>181890</v>
      </c>
      <c r="H1050" s="413">
        <v>512685</v>
      </c>
      <c r="I1050" s="462">
        <v>384513</v>
      </c>
      <c r="J1050" s="462">
        <v>320427</v>
      </c>
      <c r="K1050" s="463">
        <v>192258</v>
      </c>
      <c r="L1050" s="210"/>
    </row>
    <row r="1051" spans="1:12" s="76" customFormat="1" ht="14.15" customHeight="1" x14ac:dyDescent="0.25">
      <c r="A1051" s="114"/>
      <c r="B1051" s="713"/>
      <c r="C1051" s="23">
        <v>3</v>
      </c>
      <c r="D1051" s="413">
        <v>492309</v>
      </c>
      <c r="E1051" s="414">
        <v>369231</v>
      </c>
      <c r="F1051" s="414">
        <v>307692</v>
      </c>
      <c r="G1051" s="415">
        <v>184617</v>
      </c>
      <c r="H1051" s="413">
        <v>520371</v>
      </c>
      <c r="I1051" s="462">
        <v>390279</v>
      </c>
      <c r="J1051" s="462">
        <v>325233</v>
      </c>
      <c r="K1051" s="463">
        <v>195138</v>
      </c>
      <c r="L1051" s="210"/>
    </row>
    <row r="1052" spans="1:12" s="76" customFormat="1" ht="14.15" customHeight="1" x14ac:dyDescent="0.25">
      <c r="A1052" s="114"/>
      <c r="B1052" s="713"/>
      <c r="C1052" s="23">
        <v>4</v>
      </c>
      <c r="D1052" s="413">
        <v>499695</v>
      </c>
      <c r="E1052" s="414">
        <v>374772</v>
      </c>
      <c r="F1052" s="414">
        <v>312309</v>
      </c>
      <c r="G1052" s="415">
        <v>187386</v>
      </c>
      <c r="H1052" s="413">
        <v>528177</v>
      </c>
      <c r="I1052" s="462">
        <v>396132</v>
      </c>
      <c r="J1052" s="462">
        <v>330111</v>
      </c>
      <c r="K1052" s="463">
        <v>198066</v>
      </c>
      <c r="L1052" s="210"/>
    </row>
    <row r="1053" spans="1:12" s="76" customFormat="1" ht="14.15" customHeight="1" x14ac:dyDescent="0.25">
      <c r="A1053" s="114"/>
      <c r="B1053" s="713"/>
      <c r="C1053" s="23">
        <v>5</v>
      </c>
      <c r="D1053" s="413">
        <v>507198</v>
      </c>
      <c r="E1053" s="414">
        <v>380400</v>
      </c>
      <c r="F1053" s="414">
        <v>316998</v>
      </c>
      <c r="G1053" s="415">
        <v>190200</v>
      </c>
      <c r="H1053" s="413">
        <v>536109</v>
      </c>
      <c r="I1053" s="462">
        <v>402081</v>
      </c>
      <c r="J1053" s="462">
        <v>335067</v>
      </c>
      <c r="K1053" s="463">
        <v>201042</v>
      </c>
      <c r="L1053" s="210"/>
    </row>
    <row r="1054" spans="1:12" s="76" customFormat="1" ht="14.15" customHeight="1" x14ac:dyDescent="0.25">
      <c r="A1054" s="114"/>
      <c r="B1054" s="713"/>
      <c r="C1054" s="23">
        <v>6</v>
      </c>
      <c r="D1054" s="413">
        <v>514800</v>
      </c>
      <c r="E1054" s="414">
        <v>386100</v>
      </c>
      <c r="F1054" s="414">
        <v>321750</v>
      </c>
      <c r="G1054" s="415">
        <v>193050</v>
      </c>
      <c r="H1054" s="413">
        <v>544143</v>
      </c>
      <c r="I1054" s="462">
        <v>408108</v>
      </c>
      <c r="J1054" s="462">
        <v>340089</v>
      </c>
      <c r="K1054" s="463">
        <v>204054</v>
      </c>
      <c r="L1054" s="210"/>
    </row>
    <row r="1055" spans="1:12" s="76" customFormat="1" ht="14.15" customHeight="1" x14ac:dyDescent="0.25">
      <c r="A1055" s="114"/>
      <c r="B1055" s="713"/>
      <c r="C1055" s="23">
        <v>7</v>
      </c>
      <c r="D1055" s="413">
        <v>522534</v>
      </c>
      <c r="E1055" s="414">
        <v>391902</v>
      </c>
      <c r="F1055" s="414">
        <v>326583</v>
      </c>
      <c r="G1055" s="415">
        <v>195951</v>
      </c>
      <c r="H1055" s="413">
        <v>552318</v>
      </c>
      <c r="I1055" s="462">
        <v>414240</v>
      </c>
      <c r="J1055" s="462">
        <v>345198</v>
      </c>
      <c r="K1055" s="463">
        <v>207120</v>
      </c>
      <c r="L1055" s="210"/>
    </row>
    <row r="1056" spans="1:12" s="76" customFormat="1" ht="14.15" customHeight="1" x14ac:dyDescent="0.25">
      <c r="A1056" s="114"/>
      <c r="B1056" s="713"/>
      <c r="C1056" s="23">
        <v>8</v>
      </c>
      <c r="D1056" s="413">
        <v>530358</v>
      </c>
      <c r="E1056" s="414">
        <v>397770</v>
      </c>
      <c r="F1056" s="414">
        <v>331473</v>
      </c>
      <c r="G1056" s="415">
        <v>198885</v>
      </c>
      <c r="H1056" s="413">
        <v>560589</v>
      </c>
      <c r="I1056" s="462">
        <v>420441</v>
      </c>
      <c r="J1056" s="462">
        <v>350367</v>
      </c>
      <c r="K1056" s="463">
        <v>210222</v>
      </c>
      <c r="L1056" s="210"/>
    </row>
    <row r="1057" spans="1:12" s="76" customFormat="1" ht="14.15" customHeight="1" thickBot="1" x14ac:dyDescent="0.3">
      <c r="A1057" s="114"/>
      <c r="B1057" s="714"/>
      <c r="C1057" s="24">
        <v>9</v>
      </c>
      <c r="D1057" s="413">
        <v>538320</v>
      </c>
      <c r="E1057" s="414">
        <v>403740</v>
      </c>
      <c r="F1057" s="414">
        <v>336450</v>
      </c>
      <c r="G1057" s="415">
        <v>201870</v>
      </c>
      <c r="H1057" s="417">
        <v>569004</v>
      </c>
      <c r="I1057" s="400">
        <v>426753</v>
      </c>
      <c r="J1057" s="400">
        <v>355629</v>
      </c>
      <c r="K1057" s="401">
        <v>213378</v>
      </c>
      <c r="L1057" s="210"/>
    </row>
    <row r="1058" spans="1:12" s="76" customFormat="1" ht="14.15" customHeight="1" x14ac:dyDescent="0.25">
      <c r="A1058" s="114">
        <v>15</v>
      </c>
      <c r="B1058" s="712" t="s">
        <v>281</v>
      </c>
      <c r="C1058" s="20">
        <v>1</v>
      </c>
      <c r="D1058" s="405">
        <v>430566</v>
      </c>
      <c r="E1058" s="406">
        <v>322926</v>
      </c>
      <c r="F1058" s="406">
        <v>269103</v>
      </c>
      <c r="G1058" s="407">
        <v>161463</v>
      </c>
      <c r="H1058" s="405">
        <v>455109</v>
      </c>
      <c r="I1058" s="395">
        <v>341331</v>
      </c>
      <c r="J1058" s="395">
        <v>284442</v>
      </c>
      <c r="K1058" s="396">
        <v>170667</v>
      </c>
      <c r="L1058" s="210"/>
    </row>
    <row r="1059" spans="1:12" s="76" customFormat="1" ht="14.15" customHeight="1" x14ac:dyDescent="0.25">
      <c r="A1059" s="114"/>
      <c r="B1059" s="713"/>
      <c r="C1059" s="23">
        <v>2</v>
      </c>
      <c r="D1059" s="413">
        <v>437028</v>
      </c>
      <c r="E1059" s="414">
        <v>327771</v>
      </c>
      <c r="F1059" s="414">
        <v>273144</v>
      </c>
      <c r="G1059" s="415">
        <v>163887</v>
      </c>
      <c r="H1059" s="413">
        <v>461940</v>
      </c>
      <c r="I1059" s="462">
        <v>346455</v>
      </c>
      <c r="J1059" s="462">
        <v>288714</v>
      </c>
      <c r="K1059" s="463">
        <v>173229</v>
      </c>
      <c r="L1059" s="210"/>
    </row>
    <row r="1060" spans="1:12" s="76" customFormat="1" ht="14.15" customHeight="1" x14ac:dyDescent="0.25">
      <c r="A1060" s="114"/>
      <c r="B1060" s="713"/>
      <c r="C1060" s="23">
        <v>3</v>
      </c>
      <c r="D1060" s="413">
        <v>443586</v>
      </c>
      <c r="E1060" s="414">
        <v>332691</v>
      </c>
      <c r="F1060" s="414">
        <v>277242</v>
      </c>
      <c r="G1060" s="415">
        <v>166344</v>
      </c>
      <c r="H1060" s="413">
        <v>468870</v>
      </c>
      <c r="I1060" s="462">
        <v>351654</v>
      </c>
      <c r="J1060" s="462">
        <v>293043</v>
      </c>
      <c r="K1060" s="463">
        <v>175827</v>
      </c>
      <c r="L1060" s="210"/>
    </row>
    <row r="1061" spans="1:12" s="76" customFormat="1" ht="14.15" customHeight="1" x14ac:dyDescent="0.25">
      <c r="A1061" s="114"/>
      <c r="B1061" s="713"/>
      <c r="C1061" s="23">
        <v>4</v>
      </c>
      <c r="D1061" s="413">
        <v>450240</v>
      </c>
      <c r="E1061" s="414">
        <v>337680</v>
      </c>
      <c r="F1061" s="414">
        <v>281400</v>
      </c>
      <c r="G1061" s="415">
        <v>168840</v>
      </c>
      <c r="H1061" s="413">
        <v>475905</v>
      </c>
      <c r="I1061" s="462">
        <v>356928</v>
      </c>
      <c r="J1061" s="462">
        <v>297441</v>
      </c>
      <c r="K1061" s="463">
        <v>178464</v>
      </c>
      <c r="L1061" s="210"/>
    </row>
    <row r="1062" spans="1:12" s="76" customFormat="1" ht="14.15" customHeight="1" x14ac:dyDescent="0.25">
      <c r="A1062" s="114"/>
      <c r="B1062" s="713"/>
      <c r="C1062" s="23">
        <v>5</v>
      </c>
      <c r="D1062" s="413">
        <v>456999</v>
      </c>
      <c r="E1062" s="414">
        <v>342750</v>
      </c>
      <c r="F1062" s="414">
        <v>285624</v>
      </c>
      <c r="G1062" s="415">
        <v>171375</v>
      </c>
      <c r="H1062" s="413">
        <v>483048</v>
      </c>
      <c r="I1062" s="462">
        <v>362286</v>
      </c>
      <c r="J1062" s="462">
        <v>301905</v>
      </c>
      <c r="K1062" s="463">
        <v>181143</v>
      </c>
      <c r="L1062" s="210"/>
    </row>
    <row r="1063" spans="1:12" s="76" customFormat="1" ht="14.15" customHeight="1" x14ac:dyDescent="0.25">
      <c r="A1063" s="114"/>
      <c r="B1063" s="713"/>
      <c r="C1063" s="23">
        <v>6</v>
      </c>
      <c r="D1063" s="413">
        <v>463851</v>
      </c>
      <c r="E1063" s="414">
        <v>347889</v>
      </c>
      <c r="F1063" s="414">
        <v>289908</v>
      </c>
      <c r="G1063" s="415">
        <v>173943</v>
      </c>
      <c r="H1063" s="413">
        <v>490290</v>
      </c>
      <c r="I1063" s="462">
        <v>367719</v>
      </c>
      <c r="J1063" s="462">
        <v>306432</v>
      </c>
      <c r="K1063" s="463">
        <v>183858</v>
      </c>
      <c r="L1063" s="210"/>
    </row>
    <row r="1064" spans="1:12" s="76" customFormat="1" ht="14.15" customHeight="1" x14ac:dyDescent="0.25">
      <c r="A1064" s="114"/>
      <c r="B1064" s="713"/>
      <c r="C1064" s="23">
        <v>7</v>
      </c>
      <c r="D1064" s="413">
        <v>470808</v>
      </c>
      <c r="E1064" s="414">
        <v>353106</v>
      </c>
      <c r="F1064" s="414">
        <v>294255</v>
      </c>
      <c r="G1064" s="415">
        <v>176553</v>
      </c>
      <c r="H1064" s="413">
        <v>497643</v>
      </c>
      <c r="I1064" s="462">
        <v>373233</v>
      </c>
      <c r="J1064" s="462">
        <v>311028</v>
      </c>
      <c r="K1064" s="463">
        <v>186615</v>
      </c>
      <c r="L1064" s="210"/>
    </row>
    <row r="1065" spans="1:12" s="76" customFormat="1" ht="14.15" customHeight="1" x14ac:dyDescent="0.25">
      <c r="A1065" s="114"/>
      <c r="B1065" s="713"/>
      <c r="C1065" s="23">
        <v>8</v>
      </c>
      <c r="D1065" s="413">
        <v>477873</v>
      </c>
      <c r="E1065" s="414">
        <v>358404</v>
      </c>
      <c r="F1065" s="414">
        <v>298671</v>
      </c>
      <c r="G1065" s="415">
        <v>179202</v>
      </c>
      <c r="H1065" s="413">
        <v>505113</v>
      </c>
      <c r="I1065" s="462">
        <v>378834</v>
      </c>
      <c r="J1065" s="462">
        <v>315696</v>
      </c>
      <c r="K1065" s="463">
        <v>189417</v>
      </c>
      <c r="L1065" s="210"/>
    </row>
    <row r="1066" spans="1:12" s="76" customFormat="1" ht="14.15" customHeight="1" x14ac:dyDescent="0.25">
      <c r="A1066" s="114"/>
      <c r="B1066" s="713"/>
      <c r="C1066" s="23">
        <v>9</v>
      </c>
      <c r="D1066" s="413">
        <v>485037</v>
      </c>
      <c r="E1066" s="414">
        <v>363777</v>
      </c>
      <c r="F1066" s="414">
        <v>303147</v>
      </c>
      <c r="G1066" s="415">
        <v>181890</v>
      </c>
      <c r="H1066" s="413">
        <v>512685</v>
      </c>
      <c r="I1066" s="462">
        <v>384513</v>
      </c>
      <c r="J1066" s="462">
        <v>320427</v>
      </c>
      <c r="K1066" s="463">
        <v>192258</v>
      </c>
      <c r="L1066" s="210"/>
    </row>
    <row r="1067" spans="1:12" s="76" customFormat="1" ht="14.15" customHeight="1" thickBot="1" x14ac:dyDescent="0.3">
      <c r="A1067" s="114"/>
      <c r="B1067" s="714"/>
      <c r="C1067" s="24">
        <v>10</v>
      </c>
      <c r="D1067" s="413">
        <v>492309</v>
      </c>
      <c r="E1067" s="414">
        <v>369231</v>
      </c>
      <c r="F1067" s="414">
        <v>307692</v>
      </c>
      <c r="G1067" s="415">
        <v>184617</v>
      </c>
      <c r="H1067" s="417">
        <v>520371</v>
      </c>
      <c r="I1067" s="400">
        <v>390279</v>
      </c>
      <c r="J1067" s="400">
        <v>325233</v>
      </c>
      <c r="K1067" s="401">
        <v>195138</v>
      </c>
      <c r="L1067" s="210"/>
    </row>
    <row r="1068" spans="1:12" s="76" customFormat="1" ht="14.15" customHeight="1" x14ac:dyDescent="0.25">
      <c r="A1068" s="114">
        <v>16</v>
      </c>
      <c r="B1068" s="712" t="s">
        <v>282</v>
      </c>
      <c r="C1068" s="20">
        <v>1</v>
      </c>
      <c r="D1068" s="405">
        <v>507198</v>
      </c>
      <c r="E1068" s="406">
        <v>380400</v>
      </c>
      <c r="F1068" s="406">
        <v>316998</v>
      </c>
      <c r="G1068" s="407">
        <v>190200</v>
      </c>
      <c r="H1068" s="405">
        <v>536109</v>
      </c>
      <c r="I1068" s="395">
        <v>402081</v>
      </c>
      <c r="J1068" s="395">
        <v>335067</v>
      </c>
      <c r="K1068" s="396">
        <v>201042</v>
      </c>
      <c r="L1068" s="210"/>
    </row>
    <row r="1069" spans="1:12" s="76" customFormat="1" ht="14.15" customHeight="1" x14ac:dyDescent="0.25">
      <c r="A1069" s="114"/>
      <c r="B1069" s="713"/>
      <c r="C1069" s="23">
        <v>2</v>
      </c>
      <c r="D1069" s="413">
        <v>514800</v>
      </c>
      <c r="E1069" s="414">
        <v>386100</v>
      </c>
      <c r="F1069" s="414">
        <v>321750</v>
      </c>
      <c r="G1069" s="415">
        <v>193050</v>
      </c>
      <c r="H1069" s="413">
        <v>544143</v>
      </c>
      <c r="I1069" s="462">
        <v>408108</v>
      </c>
      <c r="J1069" s="462">
        <v>340089</v>
      </c>
      <c r="K1069" s="463">
        <v>204054</v>
      </c>
      <c r="L1069" s="210"/>
    </row>
    <row r="1070" spans="1:12" s="76" customFormat="1" ht="14.15" customHeight="1" x14ac:dyDescent="0.25">
      <c r="A1070" s="114"/>
      <c r="B1070" s="713"/>
      <c r="C1070" s="23">
        <v>3</v>
      </c>
      <c r="D1070" s="413">
        <v>522534</v>
      </c>
      <c r="E1070" s="414">
        <v>391902</v>
      </c>
      <c r="F1070" s="414">
        <v>326583</v>
      </c>
      <c r="G1070" s="415">
        <v>195951</v>
      </c>
      <c r="H1070" s="413">
        <v>552318</v>
      </c>
      <c r="I1070" s="462">
        <v>414240</v>
      </c>
      <c r="J1070" s="462">
        <v>345198</v>
      </c>
      <c r="K1070" s="463">
        <v>207120</v>
      </c>
      <c r="L1070" s="210"/>
    </row>
    <row r="1071" spans="1:12" s="76" customFormat="1" ht="14.15" customHeight="1" x14ac:dyDescent="0.25">
      <c r="A1071" s="114"/>
      <c r="B1071" s="713"/>
      <c r="C1071" s="23">
        <v>4</v>
      </c>
      <c r="D1071" s="413">
        <v>530358</v>
      </c>
      <c r="E1071" s="414">
        <v>397770</v>
      </c>
      <c r="F1071" s="414">
        <v>331473</v>
      </c>
      <c r="G1071" s="415">
        <v>198885</v>
      </c>
      <c r="H1071" s="413">
        <v>560589</v>
      </c>
      <c r="I1071" s="462">
        <v>420441</v>
      </c>
      <c r="J1071" s="462">
        <v>350367</v>
      </c>
      <c r="K1071" s="463">
        <v>210222</v>
      </c>
      <c r="L1071" s="210"/>
    </row>
    <row r="1072" spans="1:12" s="76" customFormat="1" ht="14.15" customHeight="1" x14ac:dyDescent="0.25">
      <c r="A1072" s="114"/>
      <c r="B1072" s="713"/>
      <c r="C1072" s="23">
        <v>5</v>
      </c>
      <c r="D1072" s="413">
        <v>538320</v>
      </c>
      <c r="E1072" s="414">
        <v>403740</v>
      </c>
      <c r="F1072" s="414">
        <v>336450</v>
      </c>
      <c r="G1072" s="415">
        <v>201870</v>
      </c>
      <c r="H1072" s="413">
        <v>569004</v>
      </c>
      <c r="I1072" s="462">
        <v>426753</v>
      </c>
      <c r="J1072" s="462">
        <v>355629</v>
      </c>
      <c r="K1072" s="463">
        <v>213378</v>
      </c>
      <c r="L1072" s="210"/>
    </row>
    <row r="1073" spans="1:12" s="76" customFormat="1" ht="14.15" customHeight="1" thickBot="1" x14ac:dyDescent="0.3">
      <c r="A1073" s="114"/>
      <c r="B1073" s="714"/>
      <c r="C1073" s="24">
        <v>6</v>
      </c>
      <c r="D1073" s="424">
        <v>546390</v>
      </c>
      <c r="E1073" s="425">
        <v>409794</v>
      </c>
      <c r="F1073" s="425">
        <v>341493</v>
      </c>
      <c r="G1073" s="502">
        <v>204897</v>
      </c>
      <c r="H1073" s="417">
        <v>577533</v>
      </c>
      <c r="I1073" s="402">
        <v>433149</v>
      </c>
      <c r="J1073" s="402">
        <v>360957</v>
      </c>
      <c r="K1073" s="474">
        <v>216576</v>
      </c>
      <c r="L1073" s="210"/>
    </row>
    <row r="1074" spans="1:12" s="76" customFormat="1" ht="16.75" customHeight="1" thickBot="1" x14ac:dyDescent="0.3">
      <c r="A1074" s="114">
        <v>17</v>
      </c>
      <c r="B1074" s="675" t="s">
        <v>283</v>
      </c>
      <c r="C1074" s="149"/>
      <c r="D1074" s="715" t="s">
        <v>929</v>
      </c>
      <c r="E1074" s="716"/>
      <c r="F1074" s="716"/>
      <c r="G1074" s="717"/>
      <c r="H1074" s="715" t="s">
        <v>929</v>
      </c>
      <c r="I1074" s="716"/>
      <c r="J1074" s="716"/>
      <c r="K1074" s="717"/>
    </row>
    <row r="1075" spans="1:12" s="76" customFormat="1" ht="14.15" customHeight="1" x14ac:dyDescent="0.25">
      <c r="A1075" s="114"/>
      <c r="B1075" s="676"/>
      <c r="C1075" s="21">
        <v>1</v>
      </c>
      <c r="D1075" s="405">
        <v>792327</v>
      </c>
      <c r="E1075" s="406">
        <v>594246</v>
      </c>
      <c r="F1075" s="406">
        <v>495204</v>
      </c>
      <c r="G1075" s="407">
        <v>297123</v>
      </c>
      <c r="H1075" s="405">
        <v>833529</v>
      </c>
      <c r="I1075" s="395">
        <v>625146</v>
      </c>
      <c r="J1075" s="395">
        <v>520956</v>
      </c>
      <c r="K1075" s="396">
        <v>312573</v>
      </c>
      <c r="L1075" s="210"/>
    </row>
    <row r="1076" spans="1:12" s="76" customFormat="1" ht="14.15" customHeight="1" x14ac:dyDescent="0.25">
      <c r="A1076" s="114"/>
      <c r="B1076" s="676"/>
      <c r="C1076" s="23">
        <v>2</v>
      </c>
      <c r="D1076" s="413">
        <v>804204</v>
      </c>
      <c r="E1076" s="414">
        <v>603153</v>
      </c>
      <c r="F1076" s="414">
        <v>502629</v>
      </c>
      <c r="G1076" s="415">
        <v>301578</v>
      </c>
      <c r="H1076" s="420">
        <v>846024</v>
      </c>
      <c r="I1076" s="462">
        <v>634518</v>
      </c>
      <c r="J1076" s="462">
        <v>528765</v>
      </c>
      <c r="K1076" s="463">
        <v>317259</v>
      </c>
      <c r="L1076" s="210"/>
    </row>
    <row r="1077" spans="1:12" s="76" customFormat="1" ht="14.15" customHeight="1" x14ac:dyDescent="0.25">
      <c r="A1077" s="114"/>
      <c r="B1077" s="676"/>
      <c r="C1077" s="23">
        <v>3</v>
      </c>
      <c r="D1077" s="413">
        <v>816264</v>
      </c>
      <c r="E1077" s="414">
        <v>612198</v>
      </c>
      <c r="F1077" s="414">
        <v>510165</v>
      </c>
      <c r="G1077" s="415">
        <v>306099</v>
      </c>
      <c r="H1077" s="420">
        <v>858711</v>
      </c>
      <c r="I1077" s="462">
        <v>644034</v>
      </c>
      <c r="J1077" s="462">
        <v>536694</v>
      </c>
      <c r="K1077" s="463">
        <v>322017</v>
      </c>
      <c r="L1077" s="210"/>
    </row>
    <row r="1078" spans="1:12" s="76" customFormat="1" ht="14.15" customHeight="1" x14ac:dyDescent="0.25">
      <c r="A1078" s="114"/>
      <c r="B1078" s="676"/>
      <c r="C1078" s="23">
        <v>4</v>
      </c>
      <c r="D1078" s="413">
        <v>828507</v>
      </c>
      <c r="E1078" s="414">
        <v>621381</v>
      </c>
      <c r="F1078" s="414">
        <v>517818</v>
      </c>
      <c r="G1078" s="415">
        <v>310689</v>
      </c>
      <c r="H1078" s="420">
        <v>871590</v>
      </c>
      <c r="I1078" s="462">
        <v>653694</v>
      </c>
      <c r="J1078" s="462">
        <v>544743</v>
      </c>
      <c r="K1078" s="463">
        <v>326847</v>
      </c>
      <c r="L1078" s="210"/>
    </row>
    <row r="1079" spans="1:12" s="76" customFormat="1" ht="14.15" customHeight="1" x14ac:dyDescent="0.25">
      <c r="A1079" s="114"/>
      <c r="B1079" s="676"/>
      <c r="C1079" s="23">
        <v>5</v>
      </c>
      <c r="D1079" s="413">
        <v>840942</v>
      </c>
      <c r="E1079" s="414">
        <v>630708</v>
      </c>
      <c r="F1079" s="414">
        <v>525588</v>
      </c>
      <c r="G1079" s="415">
        <v>315354</v>
      </c>
      <c r="H1079" s="420">
        <v>884670</v>
      </c>
      <c r="I1079" s="462">
        <v>663504</v>
      </c>
      <c r="J1079" s="462">
        <v>552918</v>
      </c>
      <c r="K1079" s="463">
        <v>331752</v>
      </c>
      <c r="L1079" s="210"/>
    </row>
    <row r="1080" spans="1:12" s="76" customFormat="1" ht="14.15" customHeight="1" thickBot="1" x14ac:dyDescent="0.3">
      <c r="A1080" s="114"/>
      <c r="B1080" s="732"/>
      <c r="C1080" s="24">
        <v>6</v>
      </c>
      <c r="D1080" s="413">
        <v>853551</v>
      </c>
      <c r="E1080" s="414">
        <v>640164</v>
      </c>
      <c r="F1080" s="414">
        <v>533469</v>
      </c>
      <c r="G1080" s="415">
        <v>320082</v>
      </c>
      <c r="H1080" s="423">
        <v>897936</v>
      </c>
      <c r="I1080" s="400">
        <v>673452</v>
      </c>
      <c r="J1080" s="400">
        <v>561210</v>
      </c>
      <c r="K1080" s="401">
        <v>336726</v>
      </c>
      <c r="L1080" s="210"/>
    </row>
    <row r="1081" spans="1:12" s="76" customFormat="1" ht="14.15" customHeight="1" x14ac:dyDescent="0.25">
      <c r="A1081" s="114">
        <v>18</v>
      </c>
      <c r="B1081" s="712" t="s">
        <v>284</v>
      </c>
      <c r="C1081" s="20">
        <v>1</v>
      </c>
      <c r="D1081" s="405">
        <v>828507</v>
      </c>
      <c r="E1081" s="406">
        <v>621381</v>
      </c>
      <c r="F1081" s="406">
        <v>517818</v>
      </c>
      <c r="G1081" s="407">
        <v>310689</v>
      </c>
      <c r="H1081" s="405">
        <v>871590</v>
      </c>
      <c r="I1081" s="395">
        <v>653694</v>
      </c>
      <c r="J1081" s="395">
        <v>544743</v>
      </c>
      <c r="K1081" s="396">
        <v>326847</v>
      </c>
      <c r="L1081" s="210"/>
    </row>
    <row r="1082" spans="1:12" s="76" customFormat="1" ht="14.15" customHeight="1" x14ac:dyDescent="0.25">
      <c r="A1082" s="114"/>
      <c r="B1082" s="713"/>
      <c r="C1082" s="23">
        <v>2</v>
      </c>
      <c r="D1082" s="413">
        <v>840942</v>
      </c>
      <c r="E1082" s="414">
        <v>630708</v>
      </c>
      <c r="F1082" s="414">
        <v>525588</v>
      </c>
      <c r="G1082" s="415">
        <v>315354</v>
      </c>
      <c r="H1082" s="420">
        <v>884670</v>
      </c>
      <c r="I1082" s="462">
        <v>663504</v>
      </c>
      <c r="J1082" s="462">
        <v>552918</v>
      </c>
      <c r="K1082" s="463">
        <v>331752</v>
      </c>
      <c r="L1082" s="210"/>
    </row>
    <row r="1083" spans="1:12" s="76" customFormat="1" ht="14.15" customHeight="1" x14ac:dyDescent="0.25">
      <c r="A1083" s="114"/>
      <c r="B1083" s="713"/>
      <c r="C1083" s="23">
        <v>3</v>
      </c>
      <c r="D1083" s="413">
        <v>853551</v>
      </c>
      <c r="E1083" s="414">
        <v>640164</v>
      </c>
      <c r="F1083" s="414">
        <v>533469</v>
      </c>
      <c r="G1083" s="415">
        <v>320082</v>
      </c>
      <c r="H1083" s="420">
        <v>897936</v>
      </c>
      <c r="I1083" s="462">
        <v>673452</v>
      </c>
      <c r="J1083" s="462">
        <v>561210</v>
      </c>
      <c r="K1083" s="463">
        <v>336726</v>
      </c>
      <c r="L1083" s="210"/>
    </row>
    <row r="1084" spans="1:12" s="76" customFormat="1" ht="14.15" customHeight="1" x14ac:dyDescent="0.25">
      <c r="A1084" s="114"/>
      <c r="B1084" s="713"/>
      <c r="C1084" s="23">
        <v>4</v>
      </c>
      <c r="D1084" s="413">
        <v>866358</v>
      </c>
      <c r="E1084" s="414">
        <v>649770</v>
      </c>
      <c r="F1084" s="414">
        <v>541473</v>
      </c>
      <c r="G1084" s="415">
        <v>324885</v>
      </c>
      <c r="H1084" s="420">
        <v>911409</v>
      </c>
      <c r="I1084" s="462">
        <v>683556</v>
      </c>
      <c r="J1084" s="462">
        <v>569631</v>
      </c>
      <c r="K1084" s="463">
        <v>341778</v>
      </c>
      <c r="L1084" s="210"/>
    </row>
    <row r="1085" spans="1:12" s="76" customFormat="1" ht="14.15" customHeight="1" x14ac:dyDescent="0.25">
      <c r="A1085" s="114"/>
      <c r="B1085" s="713"/>
      <c r="C1085" s="23">
        <v>5</v>
      </c>
      <c r="D1085" s="413">
        <v>879360</v>
      </c>
      <c r="E1085" s="414">
        <v>659520</v>
      </c>
      <c r="F1085" s="414">
        <v>549600</v>
      </c>
      <c r="G1085" s="415">
        <v>329760</v>
      </c>
      <c r="H1085" s="420">
        <v>925086</v>
      </c>
      <c r="I1085" s="462">
        <v>693816</v>
      </c>
      <c r="J1085" s="462">
        <v>578178</v>
      </c>
      <c r="K1085" s="463">
        <v>346908</v>
      </c>
      <c r="L1085" s="210"/>
    </row>
    <row r="1086" spans="1:12" s="76" customFormat="1" ht="14.15" customHeight="1" x14ac:dyDescent="0.25">
      <c r="A1086" s="114"/>
      <c r="B1086" s="713"/>
      <c r="C1086" s="23">
        <v>6</v>
      </c>
      <c r="D1086" s="413">
        <v>892551</v>
      </c>
      <c r="E1086" s="414">
        <v>669414</v>
      </c>
      <c r="F1086" s="414">
        <v>557844</v>
      </c>
      <c r="G1086" s="415">
        <v>334707</v>
      </c>
      <c r="H1086" s="420">
        <v>938964</v>
      </c>
      <c r="I1086" s="462">
        <v>704223</v>
      </c>
      <c r="J1086" s="462">
        <v>586854</v>
      </c>
      <c r="K1086" s="463">
        <v>352113</v>
      </c>
      <c r="L1086" s="210"/>
    </row>
    <row r="1087" spans="1:12" s="76" customFormat="1" ht="14.15" customHeight="1" x14ac:dyDescent="0.25">
      <c r="A1087" s="114"/>
      <c r="B1087" s="713"/>
      <c r="C1087" s="23">
        <v>7</v>
      </c>
      <c r="D1087" s="413">
        <v>905931</v>
      </c>
      <c r="E1087" s="414">
        <v>679449</v>
      </c>
      <c r="F1087" s="414">
        <v>566208</v>
      </c>
      <c r="G1087" s="415">
        <v>339723</v>
      </c>
      <c r="H1087" s="420">
        <v>953040</v>
      </c>
      <c r="I1087" s="462">
        <v>714780</v>
      </c>
      <c r="J1087" s="462">
        <v>595650</v>
      </c>
      <c r="K1087" s="463">
        <v>357390</v>
      </c>
      <c r="L1087" s="210"/>
    </row>
    <row r="1088" spans="1:12" s="76" customFormat="1" ht="14.15" customHeight="1" x14ac:dyDescent="0.25">
      <c r="A1088" s="114"/>
      <c r="B1088" s="713"/>
      <c r="C1088" s="23">
        <v>8</v>
      </c>
      <c r="D1088" s="413">
        <v>919518</v>
      </c>
      <c r="E1088" s="414">
        <v>689640</v>
      </c>
      <c r="F1088" s="414">
        <v>574698</v>
      </c>
      <c r="G1088" s="415">
        <v>344820</v>
      </c>
      <c r="H1088" s="420">
        <v>967332</v>
      </c>
      <c r="I1088" s="462">
        <v>725499</v>
      </c>
      <c r="J1088" s="462">
        <v>604584</v>
      </c>
      <c r="K1088" s="463">
        <v>362751</v>
      </c>
      <c r="L1088" s="210"/>
    </row>
    <row r="1089" spans="1:12" s="76" customFormat="1" ht="14.15" customHeight="1" x14ac:dyDescent="0.25">
      <c r="A1089" s="114"/>
      <c r="B1089" s="713"/>
      <c r="C1089" s="23">
        <v>9</v>
      </c>
      <c r="D1089" s="413">
        <v>933312</v>
      </c>
      <c r="E1089" s="414">
        <v>699984</v>
      </c>
      <c r="F1089" s="414">
        <v>583320</v>
      </c>
      <c r="G1089" s="415">
        <v>349992</v>
      </c>
      <c r="H1089" s="420">
        <v>981843</v>
      </c>
      <c r="I1089" s="462">
        <v>736383</v>
      </c>
      <c r="J1089" s="462">
        <v>613653</v>
      </c>
      <c r="K1089" s="463">
        <v>368190</v>
      </c>
      <c r="L1089" s="210"/>
    </row>
    <row r="1090" spans="1:12" s="76" customFormat="1" ht="14.15" customHeight="1" thickBot="1" x14ac:dyDescent="0.3">
      <c r="A1090" s="114"/>
      <c r="B1090" s="714"/>
      <c r="C1090" s="24">
        <v>10</v>
      </c>
      <c r="D1090" s="417">
        <v>947313</v>
      </c>
      <c r="E1090" s="418">
        <v>710484</v>
      </c>
      <c r="F1090" s="418">
        <v>592071</v>
      </c>
      <c r="G1090" s="429">
        <v>355242</v>
      </c>
      <c r="H1090" s="423">
        <v>996573</v>
      </c>
      <c r="I1090" s="400">
        <v>747429</v>
      </c>
      <c r="J1090" s="400">
        <v>622857</v>
      </c>
      <c r="K1090" s="401">
        <v>373716</v>
      </c>
      <c r="L1090" s="210"/>
    </row>
    <row r="1091" spans="1:12" s="51" customFormat="1" x14ac:dyDescent="0.3">
      <c r="A1091" s="297"/>
      <c r="D1091" s="123"/>
      <c r="H1091" s="123"/>
      <c r="I1091" s="50"/>
      <c r="J1091" s="50"/>
      <c r="K1091" s="50"/>
    </row>
    <row r="1092" spans="1:12" s="51" customFormat="1" x14ac:dyDescent="0.3">
      <c r="A1092" s="297"/>
      <c r="D1092" s="123"/>
      <c r="H1092" s="123"/>
      <c r="I1092" s="50"/>
      <c r="J1092" s="50"/>
      <c r="K1092" s="50"/>
    </row>
    <row r="1093" spans="1:12" s="51" customFormat="1" x14ac:dyDescent="0.3">
      <c r="A1093" s="297"/>
      <c r="D1093" s="123"/>
      <c r="H1093" s="123"/>
      <c r="I1093" s="50"/>
      <c r="J1093" s="50"/>
      <c r="K1093" s="50"/>
    </row>
    <row r="1094" spans="1:12" s="51" customFormat="1" x14ac:dyDescent="0.3">
      <c r="A1094" s="297"/>
      <c r="D1094" s="123"/>
      <c r="H1094" s="123"/>
      <c r="I1094" s="50"/>
      <c r="J1094" s="50"/>
      <c r="K1094" s="50"/>
    </row>
    <row r="1095" spans="1:12" s="51" customFormat="1" x14ac:dyDescent="0.3">
      <c r="A1095" s="297"/>
      <c r="D1095" s="123"/>
      <c r="H1095" s="123"/>
      <c r="I1095" s="50"/>
      <c r="J1095" s="50"/>
      <c r="K1095" s="50"/>
    </row>
    <row r="1096" spans="1:12" s="51" customFormat="1" x14ac:dyDescent="0.3">
      <c r="A1096" s="297"/>
      <c r="D1096" s="123"/>
      <c r="H1096" s="123"/>
      <c r="I1096" s="50"/>
      <c r="J1096" s="50"/>
      <c r="K1096" s="50"/>
    </row>
    <row r="1097" spans="1:12" s="51" customFormat="1" x14ac:dyDescent="0.3">
      <c r="A1097" s="297"/>
      <c r="D1097" s="123"/>
      <c r="H1097" s="123"/>
      <c r="I1097" s="50"/>
      <c r="J1097" s="50"/>
      <c r="K1097" s="50"/>
    </row>
    <row r="1098" spans="1:12" s="51" customFormat="1" x14ac:dyDescent="0.3">
      <c r="A1098" s="297"/>
      <c r="D1098" s="123"/>
      <c r="H1098" s="123"/>
      <c r="I1098" s="50"/>
      <c r="J1098" s="50"/>
      <c r="K1098" s="50"/>
    </row>
    <row r="1099" spans="1:12" s="51" customFormat="1" x14ac:dyDescent="0.3">
      <c r="A1099" s="297"/>
      <c r="D1099" s="123"/>
      <c r="H1099" s="123"/>
      <c r="I1099" s="50"/>
      <c r="J1099" s="50"/>
      <c r="K1099" s="50"/>
    </row>
    <row r="1100" spans="1:12" s="51" customFormat="1" x14ac:dyDescent="0.3">
      <c r="A1100" s="297"/>
      <c r="D1100" s="123"/>
      <c r="H1100" s="123"/>
      <c r="I1100" s="50"/>
      <c r="J1100" s="50"/>
      <c r="K1100" s="50"/>
    </row>
    <row r="1101" spans="1:12" s="51" customFormat="1" x14ac:dyDescent="0.3">
      <c r="A1101" s="297"/>
      <c r="D1101" s="123"/>
      <c r="H1101" s="123"/>
      <c r="I1101" s="50"/>
      <c r="J1101" s="50"/>
      <c r="K1101" s="50"/>
    </row>
    <row r="1102" spans="1:12" s="51" customFormat="1" x14ac:dyDescent="0.3">
      <c r="A1102" s="297"/>
      <c r="D1102" s="123"/>
      <c r="H1102" s="123"/>
      <c r="I1102" s="50"/>
      <c r="J1102" s="50"/>
      <c r="K1102" s="50"/>
    </row>
    <row r="1103" spans="1:12" s="51" customFormat="1" x14ac:dyDescent="0.3">
      <c r="A1103" s="297"/>
      <c r="D1103" s="123"/>
      <c r="H1103" s="123"/>
      <c r="I1103" s="50"/>
      <c r="J1103" s="50"/>
      <c r="K1103" s="50"/>
    </row>
    <row r="1104" spans="1:12" s="51" customFormat="1" x14ac:dyDescent="0.3">
      <c r="A1104" s="297"/>
      <c r="D1104" s="123"/>
      <c r="H1104" s="123"/>
      <c r="I1104" s="50"/>
      <c r="J1104" s="50"/>
      <c r="K1104" s="50"/>
    </row>
    <row r="1105" spans="1:11" s="51" customFormat="1" x14ac:dyDescent="0.3">
      <c r="A1105" s="297"/>
      <c r="D1105" s="123"/>
      <c r="H1105" s="123"/>
      <c r="I1105" s="50"/>
      <c r="J1105" s="50"/>
      <c r="K1105" s="50"/>
    </row>
    <row r="1106" spans="1:11" s="51" customFormat="1" x14ac:dyDescent="0.3">
      <c r="A1106" s="297"/>
      <c r="D1106" s="123"/>
      <c r="H1106" s="123"/>
      <c r="I1106" s="50"/>
      <c r="J1106" s="50"/>
      <c r="K1106" s="50"/>
    </row>
    <row r="1107" spans="1:11" s="51" customFormat="1" x14ac:dyDescent="0.3">
      <c r="A1107" s="297"/>
      <c r="D1107" s="123"/>
      <c r="H1107" s="123"/>
      <c r="I1107" s="50"/>
      <c r="J1107" s="50"/>
      <c r="K1107" s="50"/>
    </row>
    <row r="1108" spans="1:11" s="51" customFormat="1" x14ac:dyDescent="0.3">
      <c r="A1108" s="297"/>
      <c r="D1108" s="123"/>
      <c r="H1108" s="123"/>
      <c r="I1108" s="50"/>
      <c r="J1108" s="50"/>
      <c r="K1108" s="50"/>
    </row>
    <row r="1109" spans="1:11" s="51" customFormat="1" x14ac:dyDescent="0.3">
      <c r="A1109" s="297"/>
      <c r="D1109" s="123"/>
      <c r="H1109" s="123"/>
      <c r="I1109" s="50"/>
      <c r="J1109" s="50"/>
      <c r="K1109" s="50"/>
    </row>
    <row r="1110" spans="1:11" s="51" customFormat="1" x14ac:dyDescent="0.3">
      <c r="A1110" s="297"/>
      <c r="D1110" s="123"/>
      <c r="H1110" s="123"/>
      <c r="I1110" s="50"/>
      <c r="J1110" s="50"/>
      <c r="K1110" s="50"/>
    </row>
    <row r="1111" spans="1:11" x14ac:dyDescent="0.3">
      <c r="B1111" s="51"/>
      <c r="C1111" s="51"/>
      <c r="D1111" s="123"/>
      <c r="E1111" s="51"/>
      <c r="F1111" s="51"/>
      <c r="G1111" s="51"/>
      <c r="H1111" s="123"/>
      <c r="I1111" s="50"/>
      <c r="J1111" s="50"/>
      <c r="K1111" s="50"/>
    </row>
    <row r="1112" spans="1:11" x14ac:dyDescent="0.3">
      <c r="B1112" s="51"/>
      <c r="C1112" s="51"/>
      <c r="D1112" s="123"/>
      <c r="E1112" s="51"/>
      <c r="F1112" s="51"/>
      <c r="G1112" s="51"/>
      <c r="H1112" s="123"/>
      <c r="I1112" s="50"/>
      <c r="J1112" s="50"/>
      <c r="K1112" s="50"/>
    </row>
    <row r="1113" spans="1:11" x14ac:dyDescent="0.3">
      <c r="B1113" s="51"/>
      <c r="C1113" s="51"/>
      <c r="D1113" s="123"/>
      <c r="E1113" s="51"/>
      <c r="F1113" s="51"/>
      <c r="G1113" s="51"/>
      <c r="H1113" s="123"/>
      <c r="I1113" s="50"/>
      <c r="J1113" s="50"/>
      <c r="K1113" s="50"/>
    </row>
    <row r="1114" spans="1:11" x14ac:dyDescent="0.3">
      <c r="B1114" s="51"/>
      <c r="C1114" s="51"/>
      <c r="D1114" s="123"/>
      <c r="E1114" s="51"/>
      <c r="F1114" s="51"/>
      <c r="G1114" s="51"/>
      <c r="H1114" s="123"/>
      <c r="I1114" s="50"/>
      <c r="J1114" s="50"/>
      <c r="K1114" s="50"/>
    </row>
    <row r="1115" spans="1:11" x14ac:dyDescent="0.3">
      <c r="B1115" s="51"/>
      <c r="C1115" s="51"/>
      <c r="D1115" s="123"/>
      <c r="E1115" s="51"/>
      <c r="F1115" s="51"/>
      <c r="G1115" s="51"/>
      <c r="H1115" s="123"/>
      <c r="I1115" s="50"/>
      <c r="J1115" s="50"/>
      <c r="K1115" s="50"/>
    </row>
    <row r="1116" spans="1:11" x14ac:dyDescent="0.3">
      <c r="B1116" s="51"/>
      <c r="C1116" s="51"/>
      <c r="D1116" s="123"/>
      <c r="E1116" s="51"/>
      <c r="F1116" s="51"/>
      <c r="G1116" s="51"/>
      <c r="H1116" s="123"/>
      <c r="I1116" s="50"/>
      <c r="J1116" s="50"/>
      <c r="K1116" s="50"/>
    </row>
    <row r="1117" spans="1:11" x14ac:dyDescent="0.3">
      <c r="B1117" s="51"/>
      <c r="C1117" s="51"/>
      <c r="D1117" s="123"/>
      <c r="E1117" s="51"/>
      <c r="F1117" s="51"/>
      <c r="G1117" s="51"/>
      <c r="H1117" s="123"/>
      <c r="I1117" s="50"/>
      <c r="J1117" s="50"/>
      <c r="K1117" s="50"/>
    </row>
    <row r="1118" spans="1:11" x14ac:dyDescent="0.3">
      <c r="B1118" s="51"/>
      <c r="C1118" s="51"/>
      <c r="D1118" s="123"/>
      <c r="E1118" s="51"/>
      <c r="F1118" s="51"/>
      <c r="G1118" s="51"/>
      <c r="H1118" s="123"/>
      <c r="I1118" s="50"/>
      <c r="J1118" s="50"/>
      <c r="K1118" s="50"/>
    </row>
    <row r="1119" spans="1:11" x14ac:dyDescent="0.3">
      <c r="B1119" s="51"/>
      <c r="C1119" s="51"/>
      <c r="D1119" s="123"/>
      <c r="E1119" s="51"/>
      <c r="F1119" s="51"/>
      <c r="G1119" s="51"/>
      <c r="H1119" s="123"/>
      <c r="I1119" s="50"/>
      <c r="J1119" s="50"/>
      <c r="K1119" s="50"/>
    </row>
    <row r="1120" spans="1:11" x14ac:dyDescent="0.3">
      <c r="B1120" s="51"/>
      <c r="C1120" s="51"/>
      <c r="D1120" s="123"/>
      <c r="E1120" s="51"/>
      <c r="F1120" s="51"/>
      <c r="G1120" s="51"/>
      <c r="H1120" s="123"/>
      <c r="I1120" s="50"/>
      <c r="J1120" s="50"/>
      <c r="K1120" s="50"/>
    </row>
    <row r="1121" spans="2:11" x14ac:dyDescent="0.3">
      <c r="B1121" s="51"/>
      <c r="C1121" s="51"/>
      <c r="D1121" s="123"/>
      <c r="E1121" s="51"/>
      <c r="F1121" s="51"/>
      <c r="G1121" s="51"/>
      <c r="H1121" s="123"/>
      <c r="I1121" s="50"/>
      <c r="J1121" s="50"/>
      <c r="K1121" s="50"/>
    </row>
    <row r="1122" spans="2:11" x14ac:dyDescent="0.3">
      <c r="B1122" s="51"/>
      <c r="C1122" s="51"/>
      <c r="D1122" s="123"/>
      <c r="E1122" s="51"/>
      <c r="F1122" s="51"/>
      <c r="G1122" s="51"/>
      <c r="H1122" s="123"/>
      <c r="I1122" s="50"/>
      <c r="J1122" s="50"/>
      <c r="K1122" s="50"/>
    </row>
    <row r="1123" spans="2:11" x14ac:dyDescent="0.3">
      <c r="B1123" s="51"/>
      <c r="C1123" s="51"/>
      <c r="D1123" s="123"/>
      <c r="E1123" s="51"/>
      <c r="F1123" s="51"/>
      <c r="G1123" s="51"/>
      <c r="H1123" s="123"/>
      <c r="I1123" s="50"/>
      <c r="J1123" s="50"/>
      <c r="K1123" s="50"/>
    </row>
    <row r="1124" spans="2:11" x14ac:dyDescent="0.3">
      <c r="B1124" s="51"/>
      <c r="C1124" s="51"/>
      <c r="D1124" s="123"/>
      <c r="E1124" s="51"/>
      <c r="F1124" s="51"/>
      <c r="G1124" s="51"/>
      <c r="H1124" s="123"/>
      <c r="I1124" s="50"/>
      <c r="J1124" s="50"/>
      <c r="K1124" s="50"/>
    </row>
    <row r="1125" spans="2:11" x14ac:dyDescent="0.3">
      <c r="B1125" s="51"/>
      <c r="C1125" s="51"/>
      <c r="D1125" s="123"/>
      <c r="E1125" s="51"/>
      <c r="F1125" s="51"/>
      <c r="G1125" s="51"/>
      <c r="H1125" s="123"/>
      <c r="I1125" s="50"/>
      <c r="J1125" s="50"/>
      <c r="K1125" s="50"/>
    </row>
    <row r="1126" spans="2:11" x14ac:dyDescent="0.3">
      <c r="B1126" s="51"/>
      <c r="C1126" s="51"/>
      <c r="D1126" s="123"/>
      <c r="E1126" s="51"/>
      <c r="F1126" s="51"/>
      <c r="G1126" s="51"/>
      <c r="H1126" s="123"/>
      <c r="I1126" s="50"/>
      <c r="J1126" s="50"/>
      <c r="K1126" s="50"/>
    </row>
    <row r="1127" spans="2:11" x14ac:dyDescent="0.3">
      <c r="B1127" s="51"/>
      <c r="C1127" s="51"/>
      <c r="D1127" s="123"/>
      <c r="E1127" s="51"/>
      <c r="F1127" s="51"/>
      <c r="G1127" s="51"/>
      <c r="H1127" s="123"/>
      <c r="I1127" s="50"/>
      <c r="J1127" s="50"/>
      <c r="K1127" s="50"/>
    </row>
    <row r="1128" spans="2:11" x14ac:dyDescent="0.3">
      <c r="B1128" s="51"/>
      <c r="C1128" s="51"/>
      <c r="D1128" s="123"/>
      <c r="E1128" s="51"/>
      <c r="F1128" s="51"/>
      <c r="G1128" s="51"/>
      <c r="H1128" s="123"/>
      <c r="I1128" s="50"/>
      <c r="J1128" s="50"/>
      <c r="K1128" s="50"/>
    </row>
    <row r="1129" spans="2:11" x14ac:dyDescent="0.3">
      <c r="B1129" s="51"/>
      <c r="C1129" s="51"/>
      <c r="D1129" s="123"/>
      <c r="E1129" s="51"/>
      <c r="F1129" s="51"/>
      <c r="G1129" s="51"/>
      <c r="H1129" s="123"/>
      <c r="I1129" s="50"/>
      <c r="J1129" s="50"/>
      <c r="K1129" s="50"/>
    </row>
    <row r="1130" spans="2:11" x14ac:dyDescent="0.3">
      <c r="B1130" s="51"/>
      <c r="C1130" s="51"/>
      <c r="D1130" s="123"/>
      <c r="E1130" s="51"/>
      <c r="F1130" s="51"/>
      <c r="G1130" s="51"/>
      <c r="H1130" s="123"/>
      <c r="I1130" s="50"/>
      <c r="J1130" s="50"/>
      <c r="K1130" s="50"/>
    </row>
    <row r="1131" spans="2:11" x14ac:dyDescent="0.3">
      <c r="B1131" s="51"/>
      <c r="C1131" s="51"/>
      <c r="D1131" s="123"/>
      <c r="E1131" s="51"/>
      <c r="F1131" s="51"/>
      <c r="G1131" s="51"/>
      <c r="H1131" s="123"/>
      <c r="I1131" s="50"/>
      <c r="J1131" s="50"/>
      <c r="K1131" s="50"/>
    </row>
    <row r="1132" spans="2:11" x14ac:dyDescent="0.3">
      <c r="B1132" s="51"/>
      <c r="C1132" s="51"/>
      <c r="D1132" s="123"/>
      <c r="E1132" s="51"/>
      <c r="F1132" s="51"/>
      <c r="G1132" s="51"/>
      <c r="H1132" s="123"/>
      <c r="I1132" s="50"/>
      <c r="J1132" s="50"/>
      <c r="K1132" s="50"/>
    </row>
    <row r="1133" spans="2:11" x14ac:dyDescent="0.3">
      <c r="B1133" s="51"/>
      <c r="C1133" s="51"/>
      <c r="D1133" s="123"/>
      <c r="E1133" s="51"/>
      <c r="F1133" s="51"/>
      <c r="G1133" s="51"/>
      <c r="H1133" s="123"/>
      <c r="I1133" s="50"/>
      <c r="J1133" s="50"/>
      <c r="K1133" s="50"/>
    </row>
    <row r="1134" spans="2:11" x14ac:dyDescent="0.3">
      <c r="B1134" s="51"/>
      <c r="C1134" s="51"/>
      <c r="D1134" s="123"/>
      <c r="E1134" s="51"/>
      <c r="F1134" s="51"/>
      <c r="G1134" s="51"/>
      <c r="H1134" s="123"/>
      <c r="I1134" s="50"/>
      <c r="J1134" s="50"/>
      <c r="K1134" s="50"/>
    </row>
    <row r="1135" spans="2:11" x14ac:dyDescent="0.3">
      <c r="B1135" s="51"/>
      <c r="C1135" s="51"/>
      <c r="D1135" s="123"/>
      <c r="E1135" s="51"/>
      <c r="F1135" s="51"/>
      <c r="G1135" s="51"/>
      <c r="H1135" s="123"/>
      <c r="I1135" s="50"/>
      <c r="J1135" s="50"/>
      <c r="K1135" s="50"/>
    </row>
    <row r="1136" spans="2:11" x14ac:dyDescent="0.3">
      <c r="B1136" s="51"/>
      <c r="C1136" s="51"/>
      <c r="D1136" s="123"/>
      <c r="E1136" s="51"/>
      <c r="F1136" s="51"/>
      <c r="G1136" s="51"/>
      <c r="H1136" s="123"/>
      <c r="I1136" s="50"/>
      <c r="J1136" s="50"/>
      <c r="K1136" s="50"/>
    </row>
    <row r="1137" spans="2:11" x14ac:dyDescent="0.3">
      <c r="B1137" s="51"/>
      <c r="C1137" s="51"/>
      <c r="D1137" s="123"/>
      <c r="E1137" s="51"/>
      <c r="F1137" s="51"/>
      <c r="G1137" s="51"/>
      <c r="H1137" s="123"/>
      <c r="I1137" s="50"/>
      <c r="J1137" s="50"/>
      <c r="K1137" s="50"/>
    </row>
    <row r="1138" spans="2:11" x14ac:dyDescent="0.3">
      <c r="B1138" s="51"/>
      <c r="C1138" s="51"/>
      <c r="D1138" s="123"/>
      <c r="E1138" s="51"/>
      <c r="F1138" s="51"/>
      <c r="G1138" s="51"/>
      <c r="H1138" s="123"/>
      <c r="I1138" s="50"/>
      <c r="J1138" s="50"/>
      <c r="K1138" s="50"/>
    </row>
    <row r="1139" spans="2:11" x14ac:dyDescent="0.3">
      <c r="B1139" s="51"/>
      <c r="C1139" s="51"/>
      <c r="D1139" s="123"/>
      <c r="E1139" s="51"/>
      <c r="F1139" s="51"/>
      <c r="G1139" s="51"/>
      <c r="H1139" s="123"/>
      <c r="I1139" s="50"/>
      <c r="J1139" s="50"/>
      <c r="K1139" s="50"/>
    </row>
    <row r="1140" spans="2:11" x14ac:dyDescent="0.3">
      <c r="B1140" s="51"/>
      <c r="C1140" s="51"/>
      <c r="D1140" s="123"/>
      <c r="E1140" s="51"/>
      <c r="F1140" s="51"/>
      <c r="G1140" s="51"/>
      <c r="H1140" s="123"/>
      <c r="I1140" s="50"/>
      <c r="J1140" s="50"/>
      <c r="K1140" s="50"/>
    </row>
    <row r="1141" spans="2:11" x14ac:dyDescent="0.3">
      <c r="B1141" s="51"/>
      <c r="C1141" s="51"/>
      <c r="D1141" s="123"/>
      <c r="E1141" s="51"/>
      <c r="F1141" s="51"/>
      <c r="G1141" s="51"/>
      <c r="H1141" s="123"/>
      <c r="I1141" s="50"/>
      <c r="J1141" s="50"/>
      <c r="K1141" s="50"/>
    </row>
    <row r="1142" spans="2:11" x14ac:dyDescent="0.3">
      <c r="B1142" s="51"/>
      <c r="C1142" s="51"/>
      <c r="D1142" s="123"/>
      <c r="E1142" s="51"/>
      <c r="F1142" s="51"/>
      <c r="G1142" s="51"/>
      <c r="H1142" s="123"/>
      <c r="I1142" s="50"/>
      <c r="J1142" s="50"/>
      <c r="K1142" s="50"/>
    </row>
    <row r="1143" spans="2:11" x14ac:dyDescent="0.3">
      <c r="B1143" s="51"/>
      <c r="C1143" s="51"/>
      <c r="D1143" s="123"/>
      <c r="E1143" s="51"/>
      <c r="F1143" s="51"/>
      <c r="G1143" s="51"/>
      <c r="H1143" s="123"/>
      <c r="I1143" s="50"/>
      <c r="J1143" s="50"/>
      <c r="K1143" s="50"/>
    </row>
    <row r="1144" spans="2:11" x14ac:dyDescent="0.3">
      <c r="B1144" s="51"/>
      <c r="C1144" s="51"/>
      <c r="D1144" s="123"/>
      <c r="E1144" s="51"/>
      <c r="F1144" s="51"/>
      <c r="G1144" s="51"/>
      <c r="H1144" s="123"/>
      <c r="I1144" s="50"/>
      <c r="J1144" s="50"/>
      <c r="K1144" s="50"/>
    </row>
    <row r="1145" spans="2:11" x14ac:dyDescent="0.3">
      <c r="B1145" s="51"/>
      <c r="C1145" s="51"/>
      <c r="D1145" s="123"/>
      <c r="E1145" s="51"/>
      <c r="F1145" s="51"/>
      <c r="G1145" s="51"/>
      <c r="H1145" s="123"/>
      <c r="I1145" s="50"/>
      <c r="J1145" s="50"/>
      <c r="K1145" s="50"/>
    </row>
    <row r="1146" spans="2:11" x14ac:dyDescent="0.3">
      <c r="B1146" s="51"/>
      <c r="C1146" s="51"/>
      <c r="D1146" s="123"/>
      <c r="E1146" s="51"/>
      <c r="F1146" s="51"/>
      <c r="G1146" s="51"/>
      <c r="H1146" s="123"/>
      <c r="I1146" s="50"/>
      <c r="J1146" s="50"/>
      <c r="K1146" s="50"/>
    </row>
    <row r="1147" spans="2:11" x14ac:dyDescent="0.3">
      <c r="B1147" s="51"/>
      <c r="C1147" s="51"/>
      <c r="D1147" s="123"/>
      <c r="E1147" s="51"/>
      <c r="F1147" s="51"/>
      <c r="G1147" s="51"/>
      <c r="H1147" s="123"/>
      <c r="I1147" s="50"/>
      <c r="J1147" s="50"/>
      <c r="K1147" s="50"/>
    </row>
    <row r="1148" spans="2:11" x14ac:dyDescent="0.3">
      <c r="B1148" s="51"/>
      <c r="C1148" s="51"/>
      <c r="D1148" s="123"/>
      <c r="E1148" s="51"/>
      <c r="F1148" s="51"/>
      <c r="G1148" s="51"/>
      <c r="H1148" s="123"/>
      <c r="I1148" s="50"/>
      <c r="J1148" s="50"/>
      <c r="K1148" s="50"/>
    </row>
    <row r="1149" spans="2:11" x14ac:dyDescent="0.3">
      <c r="B1149" s="51"/>
      <c r="C1149" s="51"/>
      <c r="D1149" s="123"/>
      <c r="E1149" s="51"/>
      <c r="F1149" s="51"/>
      <c r="G1149" s="51"/>
      <c r="H1149" s="123"/>
      <c r="I1149" s="50"/>
      <c r="J1149" s="50"/>
      <c r="K1149" s="50"/>
    </row>
    <row r="1150" spans="2:11" x14ac:dyDescent="0.3">
      <c r="B1150" s="51"/>
      <c r="C1150" s="51"/>
      <c r="D1150" s="123"/>
      <c r="E1150" s="51"/>
      <c r="F1150" s="51"/>
      <c r="G1150" s="51"/>
      <c r="H1150" s="123"/>
      <c r="I1150" s="50"/>
      <c r="J1150" s="50"/>
      <c r="K1150" s="50"/>
    </row>
    <row r="1151" spans="2:11" x14ac:dyDescent="0.3">
      <c r="B1151" s="51"/>
      <c r="C1151" s="51"/>
      <c r="D1151" s="123"/>
      <c r="E1151" s="51"/>
      <c r="F1151" s="51"/>
      <c r="G1151" s="51"/>
      <c r="H1151" s="123"/>
      <c r="I1151" s="50"/>
      <c r="J1151" s="50"/>
      <c r="K1151" s="50"/>
    </row>
    <row r="1152" spans="2:11" x14ac:dyDescent="0.3">
      <c r="B1152" s="51"/>
      <c r="C1152" s="51"/>
      <c r="D1152" s="123"/>
      <c r="E1152" s="51"/>
      <c r="F1152" s="51"/>
      <c r="G1152" s="51"/>
      <c r="H1152" s="123"/>
      <c r="I1152" s="50"/>
      <c r="J1152" s="50"/>
      <c r="K1152" s="50"/>
    </row>
    <row r="1153" spans="2:11" x14ac:dyDescent="0.3">
      <c r="B1153" s="51"/>
      <c r="C1153" s="51"/>
      <c r="D1153" s="123"/>
      <c r="E1153" s="51"/>
      <c r="F1153" s="51"/>
      <c r="G1153" s="51"/>
      <c r="H1153" s="123"/>
      <c r="I1153" s="50"/>
      <c r="J1153" s="50"/>
      <c r="K1153" s="50"/>
    </row>
    <row r="1154" spans="2:11" x14ac:dyDescent="0.3">
      <c r="B1154" s="51"/>
      <c r="C1154" s="51"/>
      <c r="D1154" s="123"/>
      <c r="E1154" s="51"/>
      <c r="F1154" s="51"/>
      <c r="G1154" s="51"/>
      <c r="H1154" s="123"/>
      <c r="I1154" s="50"/>
      <c r="J1154" s="50"/>
      <c r="K1154" s="50"/>
    </row>
    <row r="1155" spans="2:11" x14ac:dyDescent="0.3">
      <c r="B1155" s="51"/>
      <c r="C1155" s="51"/>
      <c r="D1155" s="123"/>
      <c r="E1155" s="51"/>
      <c r="F1155" s="51"/>
      <c r="G1155" s="51"/>
      <c r="H1155" s="123"/>
      <c r="I1155" s="50"/>
      <c r="J1155" s="50"/>
      <c r="K1155" s="50"/>
    </row>
    <row r="1156" spans="2:11" x14ac:dyDescent="0.3">
      <c r="B1156" s="51"/>
      <c r="C1156" s="51"/>
      <c r="D1156" s="123"/>
      <c r="E1156" s="51"/>
      <c r="F1156" s="51"/>
      <c r="G1156" s="51"/>
      <c r="H1156" s="123"/>
      <c r="I1156" s="50"/>
      <c r="J1156" s="50"/>
      <c r="K1156" s="50"/>
    </row>
    <row r="1157" spans="2:11" x14ac:dyDescent="0.3">
      <c r="B1157" s="51"/>
      <c r="C1157" s="51"/>
      <c r="D1157" s="123"/>
      <c r="E1157" s="51"/>
      <c r="F1157" s="51"/>
      <c r="G1157" s="51"/>
      <c r="H1157" s="123"/>
      <c r="I1157" s="50"/>
      <c r="J1157" s="50"/>
      <c r="K1157" s="50"/>
    </row>
    <row r="1158" spans="2:11" x14ac:dyDescent="0.3">
      <c r="B1158" s="51"/>
      <c r="C1158" s="51"/>
      <c r="D1158" s="123"/>
      <c r="E1158" s="51"/>
      <c r="F1158" s="51"/>
      <c r="G1158" s="51"/>
      <c r="H1158" s="123"/>
      <c r="I1158" s="50"/>
      <c r="J1158" s="50"/>
      <c r="K1158" s="50"/>
    </row>
    <row r="1159" spans="2:11" x14ac:dyDescent="0.3">
      <c r="B1159" s="51"/>
      <c r="C1159" s="51"/>
      <c r="D1159" s="123"/>
      <c r="E1159" s="51"/>
      <c r="F1159" s="51"/>
      <c r="G1159" s="51"/>
      <c r="H1159" s="123"/>
      <c r="I1159" s="50"/>
      <c r="J1159" s="50"/>
      <c r="K1159" s="50"/>
    </row>
    <row r="1160" spans="2:11" x14ac:dyDescent="0.3">
      <c r="B1160" s="51"/>
      <c r="C1160" s="51"/>
      <c r="D1160" s="123"/>
      <c r="E1160" s="51"/>
      <c r="F1160" s="51"/>
      <c r="G1160" s="51"/>
      <c r="H1160" s="123"/>
      <c r="I1160" s="50"/>
      <c r="J1160" s="50"/>
      <c r="K1160" s="50"/>
    </row>
    <row r="1161" spans="2:11" x14ac:dyDescent="0.3">
      <c r="B1161" s="51"/>
      <c r="C1161" s="51"/>
      <c r="D1161" s="123"/>
      <c r="E1161" s="51"/>
      <c r="F1161" s="51"/>
      <c r="G1161" s="51"/>
      <c r="H1161" s="123"/>
      <c r="I1161" s="50"/>
      <c r="J1161" s="50"/>
      <c r="K1161" s="50"/>
    </row>
    <row r="1162" spans="2:11" x14ac:dyDescent="0.3">
      <c r="B1162" s="51"/>
      <c r="C1162" s="51"/>
      <c r="D1162" s="123"/>
      <c r="E1162" s="51"/>
      <c r="F1162" s="51"/>
      <c r="G1162" s="51"/>
      <c r="H1162" s="123"/>
      <c r="I1162" s="50"/>
      <c r="J1162" s="50"/>
      <c r="K1162" s="50"/>
    </row>
    <row r="1163" spans="2:11" x14ac:dyDescent="0.3">
      <c r="B1163" s="51"/>
      <c r="C1163" s="51"/>
      <c r="D1163" s="123"/>
      <c r="E1163" s="51"/>
      <c r="F1163" s="51"/>
      <c r="G1163" s="51"/>
      <c r="H1163" s="123"/>
      <c r="I1163" s="50"/>
      <c r="J1163" s="50"/>
      <c r="K1163" s="50"/>
    </row>
    <row r="1164" spans="2:11" x14ac:dyDescent="0.3">
      <c r="B1164" s="51"/>
      <c r="C1164" s="51"/>
      <c r="D1164" s="123"/>
      <c r="E1164" s="51"/>
      <c r="F1164" s="51"/>
      <c r="G1164" s="51"/>
      <c r="H1164" s="123"/>
      <c r="I1164" s="50"/>
      <c r="J1164" s="50"/>
      <c r="K1164" s="50"/>
    </row>
    <row r="1165" spans="2:11" x14ac:dyDescent="0.3">
      <c r="B1165" s="51"/>
      <c r="C1165" s="51"/>
      <c r="D1165" s="123"/>
      <c r="E1165" s="51"/>
      <c r="F1165" s="51"/>
      <c r="G1165" s="51"/>
      <c r="H1165" s="123"/>
      <c r="I1165" s="50"/>
      <c r="J1165" s="50"/>
      <c r="K1165" s="50"/>
    </row>
    <row r="1166" spans="2:11" x14ac:dyDescent="0.3">
      <c r="B1166" s="51"/>
      <c r="C1166" s="51"/>
      <c r="D1166" s="123"/>
      <c r="E1166" s="51"/>
      <c r="F1166" s="51"/>
      <c r="G1166" s="51"/>
      <c r="H1166" s="123"/>
      <c r="I1166" s="50"/>
      <c r="J1166" s="50"/>
      <c r="K1166" s="50"/>
    </row>
    <row r="1167" spans="2:11" x14ac:dyDescent="0.3">
      <c r="B1167" s="51"/>
      <c r="C1167" s="51"/>
      <c r="D1167" s="123"/>
      <c r="E1167" s="51"/>
      <c r="F1167" s="51"/>
      <c r="G1167" s="51"/>
      <c r="H1167" s="123"/>
      <c r="I1167" s="50"/>
      <c r="J1167" s="50"/>
      <c r="K1167" s="50"/>
    </row>
    <row r="1168" spans="2:11" x14ac:dyDescent="0.3">
      <c r="B1168" s="51"/>
      <c r="C1168" s="51"/>
      <c r="D1168" s="123"/>
      <c r="E1168" s="51"/>
      <c r="F1168" s="51"/>
      <c r="G1168" s="51"/>
      <c r="H1168" s="123"/>
      <c r="I1168" s="50"/>
      <c r="J1168" s="50"/>
      <c r="K1168" s="50"/>
    </row>
    <row r="1169" spans="2:11" x14ac:dyDescent="0.3">
      <c r="B1169" s="51"/>
      <c r="C1169" s="51"/>
      <c r="D1169" s="123"/>
      <c r="E1169" s="51"/>
      <c r="F1169" s="51"/>
      <c r="G1169" s="51"/>
      <c r="H1169" s="123"/>
      <c r="I1169" s="50"/>
      <c r="J1169" s="50"/>
      <c r="K1169" s="50"/>
    </row>
    <row r="1170" spans="2:11" x14ac:dyDescent="0.3">
      <c r="B1170" s="51"/>
      <c r="C1170" s="51"/>
      <c r="D1170" s="123"/>
      <c r="E1170" s="51"/>
      <c r="F1170" s="51"/>
      <c r="G1170" s="51"/>
      <c r="H1170" s="123"/>
      <c r="I1170" s="50"/>
      <c r="J1170" s="50"/>
      <c r="K1170" s="50"/>
    </row>
    <row r="1171" spans="2:11" x14ac:dyDescent="0.3">
      <c r="B1171" s="51"/>
      <c r="C1171" s="51"/>
      <c r="D1171" s="123"/>
      <c r="E1171" s="51"/>
      <c r="F1171" s="51"/>
      <c r="G1171" s="51"/>
      <c r="H1171" s="123"/>
      <c r="I1171" s="50"/>
      <c r="J1171" s="50"/>
      <c r="K1171" s="50"/>
    </row>
    <row r="1172" spans="2:11" x14ac:dyDescent="0.3">
      <c r="B1172" s="51"/>
      <c r="C1172" s="51"/>
      <c r="D1172" s="123"/>
      <c r="E1172" s="51"/>
      <c r="F1172" s="51"/>
      <c r="G1172" s="51"/>
      <c r="H1172" s="123"/>
      <c r="I1172" s="50"/>
      <c r="J1172" s="50"/>
      <c r="K1172" s="50"/>
    </row>
    <row r="1173" spans="2:11" x14ac:dyDescent="0.3">
      <c r="B1173" s="51"/>
      <c r="C1173" s="51"/>
      <c r="D1173" s="123"/>
      <c r="E1173" s="51"/>
      <c r="F1173" s="51"/>
      <c r="G1173" s="51"/>
      <c r="H1173" s="123"/>
      <c r="I1173" s="50"/>
      <c r="J1173" s="50"/>
      <c r="K1173" s="50"/>
    </row>
    <row r="1174" spans="2:11" x14ac:dyDescent="0.3">
      <c r="B1174" s="51"/>
      <c r="C1174" s="51"/>
      <c r="D1174" s="123"/>
      <c r="E1174" s="51"/>
      <c r="F1174" s="51"/>
      <c r="G1174" s="51"/>
      <c r="H1174" s="123"/>
      <c r="I1174" s="50"/>
      <c r="J1174" s="50"/>
      <c r="K1174" s="50"/>
    </row>
    <row r="1175" spans="2:11" x14ac:dyDescent="0.3">
      <c r="B1175" s="51"/>
      <c r="C1175" s="51"/>
      <c r="D1175" s="123"/>
      <c r="E1175" s="51"/>
      <c r="F1175" s="51"/>
      <c r="G1175" s="51"/>
      <c r="H1175" s="123"/>
      <c r="I1175" s="50"/>
      <c r="J1175" s="50"/>
      <c r="K1175" s="50"/>
    </row>
    <row r="1176" spans="2:11" x14ac:dyDescent="0.3">
      <c r="B1176" s="51"/>
      <c r="C1176" s="51"/>
      <c r="D1176" s="123"/>
      <c r="E1176" s="51"/>
      <c r="F1176" s="51"/>
      <c r="G1176" s="51"/>
      <c r="H1176" s="123"/>
      <c r="I1176" s="50"/>
      <c r="J1176" s="50"/>
      <c r="K1176" s="50"/>
    </row>
    <row r="1177" spans="2:11" x14ac:dyDescent="0.3">
      <c r="B1177" s="51"/>
      <c r="C1177" s="51"/>
      <c r="D1177" s="123"/>
      <c r="E1177" s="51"/>
      <c r="F1177" s="51"/>
      <c r="G1177" s="51"/>
      <c r="H1177" s="123"/>
      <c r="I1177" s="50"/>
      <c r="J1177" s="50"/>
      <c r="K1177" s="50"/>
    </row>
    <row r="1178" spans="2:11" x14ac:dyDescent="0.3">
      <c r="B1178" s="51"/>
      <c r="C1178" s="51"/>
      <c r="D1178" s="123"/>
      <c r="E1178" s="51"/>
      <c r="F1178" s="51"/>
      <c r="G1178" s="51"/>
      <c r="H1178" s="123"/>
      <c r="I1178" s="50"/>
      <c r="J1178" s="50"/>
      <c r="K1178" s="50"/>
    </row>
    <row r="1179" spans="2:11" x14ac:dyDescent="0.3">
      <c r="B1179" s="51"/>
      <c r="C1179" s="51"/>
      <c r="D1179" s="123"/>
      <c r="E1179" s="51"/>
      <c r="F1179" s="51"/>
      <c r="G1179" s="51"/>
      <c r="H1179" s="123"/>
      <c r="I1179" s="50"/>
      <c r="J1179" s="50"/>
      <c r="K1179" s="50"/>
    </row>
    <row r="1180" spans="2:11" x14ac:dyDescent="0.3">
      <c r="B1180" s="51"/>
      <c r="C1180" s="51"/>
      <c r="D1180" s="123"/>
      <c r="E1180" s="51"/>
      <c r="F1180" s="51"/>
      <c r="G1180" s="51"/>
      <c r="H1180" s="123"/>
      <c r="I1180" s="50"/>
      <c r="J1180" s="50"/>
      <c r="K1180" s="50"/>
    </row>
    <row r="1181" spans="2:11" x14ac:dyDescent="0.3">
      <c r="B1181" s="51"/>
      <c r="C1181" s="51"/>
      <c r="D1181" s="123"/>
      <c r="E1181" s="51"/>
      <c r="F1181" s="51"/>
      <c r="G1181" s="51"/>
      <c r="H1181" s="123"/>
      <c r="I1181" s="50"/>
      <c r="J1181" s="50"/>
      <c r="K1181" s="50"/>
    </row>
    <row r="1182" spans="2:11" x14ac:dyDescent="0.3">
      <c r="B1182" s="51"/>
      <c r="C1182" s="51"/>
      <c r="D1182" s="123"/>
      <c r="E1182" s="51"/>
      <c r="F1182" s="51"/>
      <c r="G1182" s="51"/>
      <c r="H1182" s="123"/>
      <c r="I1182" s="50"/>
      <c r="J1182" s="50"/>
      <c r="K1182" s="50"/>
    </row>
    <row r="1183" spans="2:11" x14ac:dyDescent="0.3">
      <c r="B1183" s="51"/>
      <c r="C1183" s="51"/>
      <c r="D1183" s="123"/>
      <c r="E1183" s="51"/>
      <c r="F1183" s="51"/>
      <c r="G1183" s="51"/>
      <c r="H1183" s="123"/>
      <c r="I1183" s="50"/>
      <c r="J1183" s="50"/>
      <c r="K1183" s="50"/>
    </row>
    <row r="1184" spans="2:11" x14ac:dyDescent="0.3">
      <c r="B1184" s="51"/>
      <c r="C1184" s="51"/>
      <c r="D1184" s="123"/>
      <c r="E1184" s="51"/>
      <c r="F1184" s="51"/>
      <c r="G1184" s="51"/>
      <c r="H1184" s="123"/>
      <c r="I1184" s="50"/>
      <c r="J1184" s="50"/>
      <c r="K1184" s="50"/>
    </row>
    <row r="1185" spans="2:11" x14ac:dyDescent="0.3">
      <c r="B1185" s="51"/>
      <c r="C1185" s="51"/>
      <c r="D1185" s="123"/>
      <c r="E1185" s="51"/>
      <c r="F1185" s="51"/>
      <c r="G1185" s="51"/>
      <c r="H1185" s="123"/>
      <c r="I1185" s="50"/>
      <c r="J1185" s="50"/>
      <c r="K1185" s="50"/>
    </row>
    <row r="1186" spans="2:11" x14ac:dyDescent="0.3">
      <c r="B1186" s="51"/>
      <c r="C1186" s="51"/>
      <c r="D1186" s="123"/>
      <c r="E1186" s="51"/>
      <c r="F1186" s="51"/>
      <c r="G1186" s="51"/>
      <c r="H1186" s="123"/>
      <c r="I1186" s="50"/>
      <c r="J1186" s="50"/>
      <c r="K1186" s="50"/>
    </row>
    <row r="1187" spans="2:11" x14ac:dyDescent="0.3">
      <c r="B1187" s="51"/>
      <c r="C1187" s="51"/>
      <c r="D1187" s="123"/>
      <c r="E1187" s="51"/>
      <c r="F1187" s="51"/>
      <c r="G1187" s="51"/>
      <c r="H1187" s="123"/>
      <c r="I1187" s="50"/>
      <c r="J1187" s="50"/>
      <c r="K1187" s="50"/>
    </row>
    <row r="1188" spans="2:11" x14ac:dyDescent="0.3">
      <c r="B1188" s="51"/>
      <c r="C1188" s="51"/>
      <c r="D1188" s="123"/>
      <c r="E1188" s="51"/>
      <c r="F1188" s="51"/>
      <c r="G1188" s="51"/>
      <c r="H1188" s="123"/>
      <c r="I1188" s="50"/>
      <c r="J1188" s="50"/>
      <c r="K1188" s="50"/>
    </row>
    <row r="1189" spans="2:11" x14ac:dyDescent="0.3">
      <c r="B1189" s="51"/>
      <c r="C1189" s="51"/>
      <c r="D1189" s="123"/>
      <c r="E1189" s="51"/>
      <c r="F1189" s="51"/>
      <c r="G1189" s="51"/>
      <c r="H1189" s="123"/>
      <c r="I1189" s="50"/>
      <c r="J1189" s="50"/>
      <c r="K1189" s="50"/>
    </row>
    <row r="1190" spans="2:11" x14ac:dyDescent="0.3">
      <c r="B1190" s="51"/>
      <c r="C1190" s="51"/>
      <c r="D1190" s="123"/>
      <c r="E1190" s="51"/>
      <c r="F1190" s="51"/>
      <c r="G1190" s="51"/>
      <c r="H1190" s="123"/>
      <c r="I1190" s="50"/>
      <c r="J1190" s="50"/>
      <c r="K1190" s="50"/>
    </row>
    <row r="1191" spans="2:11" x14ac:dyDescent="0.3">
      <c r="B1191" s="51"/>
      <c r="C1191" s="51"/>
      <c r="D1191" s="123"/>
      <c r="E1191" s="51"/>
      <c r="F1191" s="51"/>
      <c r="G1191" s="51"/>
      <c r="H1191" s="123"/>
      <c r="I1191" s="50"/>
      <c r="J1191" s="50"/>
      <c r="K1191" s="50"/>
    </row>
    <row r="1192" spans="2:11" x14ac:dyDescent="0.3">
      <c r="B1192" s="51"/>
      <c r="C1192" s="51"/>
      <c r="D1192" s="123"/>
      <c r="E1192" s="51"/>
      <c r="F1192" s="51"/>
      <c r="G1192" s="51"/>
      <c r="H1192" s="123"/>
      <c r="I1192" s="50"/>
      <c r="J1192" s="50"/>
      <c r="K1192" s="50"/>
    </row>
    <row r="1193" spans="2:11" x14ac:dyDescent="0.3">
      <c r="B1193" s="51"/>
      <c r="C1193" s="51"/>
      <c r="D1193" s="123"/>
      <c r="E1193" s="51"/>
      <c r="F1193" s="51"/>
      <c r="G1193" s="51"/>
      <c r="H1193" s="123"/>
      <c r="I1193" s="50"/>
      <c r="J1193" s="50"/>
      <c r="K1193" s="50"/>
    </row>
    <row r="1194" spans="2:11" x14ac:dyDescent="0.3">
      <c r="B1194" s="51"/>
      <c r="C1194" s="51"/>
      <c r="D1194" s="123"/>
      <c r="E1194" s="51"/>
      <c r="F1194" s="51"/>
      <c r="G1194" s="51"/>
      <c r="H1194" s="123"/>
      <c r="I1194" s="50"/>
      <c r="J1194" s="50"/>
      <c r="K1194" s="50"/>
    </row>
    <row r="1195" spans="2:11" x14ac:dyDescent="0.3">
      <c r="B1195" s="51"/>
      <c r="C1195" s="51"/>
      <c r="D1195" s="123"/>
      <c r="E1195" s="51"/>
      <c r="F1195" s="51"/>
      <c r="G1195" s="51"/>
      <c r="H1195" s="123"/>
      <c r="I1195" s="50"/>
      <c r="J1195" s="50"/>
      <c r="K1195" s="50"/>
    </row>
    <row r="1196" spans="2:11" x14ac:dyDescent="0.3">
      <c r="B1196" s="51"/>
      <c r="C1196" s="51"/>
      <c r="D1196" s="123"/>
      <c r="E1196" s="51"/>
      <c r="F1196" s="51"/>
      <c r="G1196" s="51"/>
      <c r="H1196" s="123"/>
      <c r="I1196" s="50"/>
      <c r="J1196" s="50"/>
      <c r="K1196" s="50"/>
    </row>
    <row r="1197" spans="2:11" x14ac:dyDescent="0.3">
      <c r="B1197" s="51"/>
      <c r="C1197" s="51"/>
      <c r="D1197" s="123"/>
      <c r="E1197" s="51"/>
      <c r="F1197" s="51"/>
      <c r="G1197" s="51"/>
      <c r="H1197" s="123"/>
      <c r="I1197" s="50"/>
      <c r="J1197" s="50"/>
      <c r="K1197" s="50"/>
    </row>
    <row r="1198" spans="2:11" x14ac:dyDescent="0.3">
      <c r="B1198" s="51"/>
      <c r="C1198" s="51"/>
      <c r="D1198" s="123"/>
      <c r="E1198" s="51"/>
      <c r="F1198" s="51"/>
      <c r="G1198" s="51"/>
      <c r="H1198" s="123"/>
      <c r="I1198" s="50"/>
      <c r="J1198" s="50"/>
      <c r="K1198" s="50"/>
    </row>
    <row r="1199" spans="2:11" x14ac:dyDescent="0.3">
      <c r="B1199" s="51"/>
      <c r="C1199" s="51"/>
      <c r="D1199" s="123"/>
      <c r="E1199" s="51"/>
      <c r="F1199" s="51"/>
      <c r="G1199" s="51"/>
      <c r="H1199" s="123"/>
      <c r="I1199" s="50"/>
      <c r="J1199" s="50"/>
      <c r="K1199" s="50"/>
    </row>
    <row r="1200" spans="2:11" x14ac:dyDescent="0.3">
      <c r="B1200" s="51"/>
      <c r="C1200" s="51"/>
      <c r="D1200" s="123"/>
      <c r="E1200" s="51"/>
      <c r="F1200" s="51"/>
      <c r="G1200" s="51"/>
      <c r="H1200" s="123"/>
      <c r="I1200" s="50"/>
      <c r="J1200" s="50"/>
      <c r="K1200" s="50"/>
    </row>
    <row r="1201" spans="2:11" x14ac:dyDescent="0.3">
      <c r="B1201" s="51"/>
      <c r="C1201" s="51"/>
      <c r="D1201" s="123"/>
      <c r="E1201" s="51"/>
      <c r="F1201" s="51"/>
      <c r="G1201" s="51"/>
      <c r="H1201" s="123"/>
      <c r="I1201" s="50"/>
      <c r="J1201" s="50"/>
      <c r="K1201" s="50"/>
    </row>
    <row r="1202" spans="2:11" x14ac:dyDescent="0.3">
      <c r="B1202" s="51"/>
      <c r="C1202" s="51"/>
      <c r="D1202" s="123"/>
      <c r="E1202" s="51"/>
      <c r="F1202" s="51"/>
      <c r="G1202" s="51"/>
      <c r="H1202" s="123"/>
      <c r="I1202" s="50"/>
      <c r="J1202" s="50"/>
      <c r="K1202" s="50"/>
    </row>
    <row r="1203" spans="2:11" x14ac:dyDescent="0.3">
      <c r="B1203" s="51"/>
      <c r="C1203" s="51"/>
      <c r="D1203" s="123"/>
      <c r="E1203" s="51"/>
      <c r="F1203" s="51"/>
      <c r="G1203" s="51"/>
      <c r="H1203" s="123"/>
      <c r="I1203" s="50"/>
      <c r="J1203" s="50"/>
      <c r="K1203" s="50"/>
    </row>
    <row r="1204" spans="2:11" x14ac:dyDescent="0.3">
      <c r="B1204" s="51"/>
      <c r="C1204" s="51"/>
      <c r="D1204" s="123"/>
      <c r="E1204" s="51"/>
      <c r="F1204" s="51"/>
      <c r="G1204" s="51"/>
      <c r="H1204" s="123"/>
      <c r="I1204" s="50"/>
      <c r="J1204" s="50"/>
      <c r="K1204" s="50"/>
    </row>
    <row r="1205" spans="2:11" x14ac:dyDescent="0.3">
      <c r="B1205" s="51"/>
      <c r="C1205" s="51"/>
      <c r="D1205" s="123"/>
      <c r="E1205" s="51"/>
      <c r="F1205" s="51"/>
      <c r="G1205" s="51"/>
      <c r="H1205" s="123"/>
      <c r="I1205" s="50"/>
      <c r="J1205" s="50"/>
      <c r="K1205" s="50"/>
    </row>
    <row r="1206" spans="2:11" x14ac:dyDescent="0.3">
      <c r="B1206" s="51"/>
      <c r="C1206" s="51"/>
      <c r="D1206" s="123"/>
      <c r="E1206" s="51"/>
      <c r="F1206" s="51"/>
      <c r="G1206" s="51"/>
      <c r="H1206" s="123"/>
      <c r="I1206" s="50"/>
      <c r="J1206" s="50"/>
      <c r="K1206" s="50"/>
    </row>
    <row r="1207" spans="2:11" x14ac:dyDescent="0.3">
      <c r="B1207" s="51"/>
      <c r="C1207" s="51"/>
      <c r="D1207" s="123"/>
      <c r="E1207" s="51"/>
      <c r="F1207" s="51"/>
      <c r="G1207" s="51"/>
      <c r="H1207" s="123"/>
      <c r="I1207" s="50"/>
      <c r="J1207" s="50"/>
      <c r="K1207" s="50"/>
    </row>
    <row r="1208" spans="2:11" x14ac:dyDescent="0.3">
      <c r="B1208" s="51"/>
      <c r="C1208" s="51"/>
      <c r="D1208" s="123"/>
      <c r="E1208" s="51"/>
      <c r="F1208" s="51"/>
      <c r="G1208" s="51"/>
      <c r="H1208" s="123"/>
      <c r="I1208" s="50"/>
      <c r="J1208" s="50"/>
      <c r="K1208" s="50"/>
    </row>
    <row r="1209" spans="2:11" x14ac:dyDescent="0.3">
      <c r="B1209" s="51"/>
      <c r="C1209" s="51"/>
      <c r="D1209" s="123"/>
      <c r="E1209" s="51"/>
      <c r="F1209" s="51"/>
      <c r="G1209" s="51"/>
      <c r="H1209" s="123"/>
      <c r="I1209" s="50"/>
      <c r="J1209" s="50"/>
      <c r="K1209" s="50"/>
    </row>
    <row r="1210" spans="2:11" x14ac:dyDescent="0.3">
      <c r="B1210" s="51"/>
      <c r="C1210" s="51"/>
      <c r="D1210" s="123"/>
      <c r="E1210" s="51"/>
      <c r="F1210" s="51"/>
      <c r="G1210" s="51"/>
      <c r="H1210" s="123"/>
      <c r="I1210" s="50"/>
      <c r="J1210" s="50"/>
      <c r="K1210" s="50"/>
    </row>
    <row r="1211" spans="2:11" x14ac:dyDescent="0.3">
      <c r="B1211" s="51"/>
      <c r="C1211" s="51"/>
      <c r="D1211" s="123"/>
      <c r="E1211" s="51"/>
      <c r="F1211" s="51"/>
      <c r="G1211" s="51"/>
      <c r="H1211" s="123"/>
      <c r="I1211" s="50"/>
      <c r="J1211" s="50"/>
      <c r="K1211" s="50"/>
    </row>
    <row r="1212" spans="2:11" x14ac:dyDescent="0.3">
      <c r="B1212" s="51"/>
      <c r="C1212" s="51"/>
      <c r="D1212" s="123"/>
      <c r="E1212" s="51"/>
      <c r="F1212" s="51"/>
      <c r="G1212" s="51"/>
      <c r="H1212" s="123"/>
      <c r="I1212" s="50"/>
      <c r="J1212" s="50"/>
      <c r="K1212" s="50"/>
    </row>
    <row r="1213" spans="2:11" x14ac:dyDescent="0.3">
      <c r="B1213" s="51"/>
      <c r="C1213" s="51"/>
      <c r="D1213" s="123"/>
      <c r="E1213" s="51"/>
      <c r="F1213" s="51"/>
      <c r="G1213" s="51"/>
      <c r="H1213" s="123"/>
      <c r="I1213" s="50"/>
      <c r="J1213" s="50"/>
      <c r="K1213" s="50"/>
    </row>
    <row r="1214" spans="2:11" x14ac:dyDescent="0.3">
      <c r="B1214" s="51"/>
      <c r="C1214" s="51"/>
      <c r="D1214" s="123"/>
      <c r="E1214" s="51"/>
      <c r="F1214" s="51"/>
      <c r="G1214" s="51"/>
      <c r="H1214" s="123"/>
      <c r="I1214" s="50"/>
      <c r="J1214" s="50"/>
      <c r="K1214" s="50"/>
    </row>
    <row r="1215" spans="2:11" x14ac:dyDescent="0.3">
      <c r="B1215" s="51"/>
      <c r="C1215" s="51"/>
      <c r="D1215" s="123"/>
      <c r="E1215" s="51"/>
      <c r="F1215" s="51"/>
      <c r="G1215" s="51"/>
      <c r="H1215" s="123"/>
      <c r="I1215" s="50"/>
      <c r="J1215" s="50"/>
      <c r="K1215" s="50"/>
    </row>
    <row r="1216" spans="2:11" x14ac:dyDescent="0.3">
      <c r="B1216" s="51"/>
      <c r="C1216" s="51"/>
      <c r="D1216" s="123"/>
      <c r="E1216" s="51"/>
      <c r="F1216" s="51"/>
      <c r="G1216" s="51"/>
      <c r="H1216" s="123"/>
      <c r="I1216" s="50"/>
      <c r="J1216" s="50"/>
      <c r="K1216" s="50"/>
    </row>
    <row r="1217" spans="2:11" x14ac:dyDescent="0.3">
      <c r="B1217" s="51"/>
      <c r="C1217" s="51"/>
      <c r="D1217" s="123"/>
      <c r="E1217" s="51"/>
      <c r="F1217" s="51"/>
      <c r="G1217" s="51"/>
      <c r="H1217" s="123"/>
      <c r="I1217" s="50"/>
      <c r="J1217" s="50"/>
      <c r="K1217" s="50"/>
    </row>
    <row r="1218" spans="2:11" x14ac:dyDescent="0.3">
      <c r="B1218" s="51"/>
      <c r="C1218" s="51"/>
      <c r="D1218" s="123"/>
      <c r="E1218" s="51"/>
      <c r="F1218" s="51"/>
      <c r="G1218" s="51"/>
      <c r="H1218" s="123"/>
      <c r="I1218" s="50"/>
      <c r="J1218" s="50"/>
      <c r="K1218" s="50"/>
    </row>
    <row r="1219" spans="2:11" x14ac:dyDescent="0.3">
      <c r="B1219" s="51"/>
      <c r="C1219" s="51"/>
      <c r="D1219" s="123"/>
      <c r="E1219" s="51"/>
      <c r="F1219" s="51"/>
      <c r="G1219" s="51"/>
      <c r="H1219" s="123"/>
      <c r="I1219" s="50"/>
      <c r="J1219" s="50"/>
      <c r="K1219" s="50"/>
    </row>
    <row r="1220" spans="2:11" x14ac:dyDescent="0.3">
      <c r="B1220" s="51"/>
      <c r="C1220" s="51"/>
      <c r="D1220" s="123"/>
      <c r="E1220" s="51"/>
      <c r="F1220" s="51"/>
      <c r="G1220" s="51"/>
      <c r="H1220" s="123"/>
      <c r="I1220" s="50"/>
      <c r="J1220" s="50"/>
      <c r="K1220" s="50"/>
    </row>
    <row r="1221" spans="2:11" x14ac:dyDescent="0.3">
      <c r="B1221" s="51"/>
      <c r="C1221" s="51"/>
      <c r="D1221" s="123"/>
      <c r="E1221" s="51"/>
      <c r="F1221" s="51"/>
      <c r="G1221" s="51"/>
      <c r="H1221" s="123"/>
      <c r="I1221" s="50"/>
      <c r="J1221" s="50"/>
      <c r="K1221" s="50"/>
    </row>
    <row r="1222" spans="2:11" x14ac:dyDescent="0.3">
      <c r="B1222" s="51"/>
      <c r="C1222" s="51"/>
      <c r="D1222" s="123"/>
      <c r="E1222" s="51"/>
      <c r="F1222" s="51"/>
      <c r="G1222" s="51"/>
      <c r="H1222" s="123"/>
      <c r="I1222" s="50"/>
      <c r="J1222" s="50"/>
      <c r="K1222" s="50"/>
    </row>
    <row r="1223" spans="2:11" x14ac:dyDescent="0.3">
      <c r="B1223" s="51"/>
      <c r="C1223" s="51"/>
      <c r="D1223" s="123"/>
      <c r="E1223" s="51"/>
      <c r="F1223" s="51"/>
      <c r="G1223" s="51"/>
      <c r="H1223" s="123"/>
      <c r="I1223" s="50"/>
      <c r="J1223" s="50"/>
      <c r="K1223" s="50"/>
    </row>
    <row r="1224" spans="2:11" x14ac:dyDescent="0.3">
      <c r="B1224" s="51"/>
      <c r="C1224" s="51"/>
      <c r="D1224" s="123"/>
      <c r="E1224" s="51"/>
      <c r="F1224" s="51"/>
      <c r="G1224" s="51"/>
      <c r="H1224" s="123"/>
      <c r="I1224" s="50"/>
      <c r="J1224" s="50"/>
      <c r="K1224" s="50"/>
    </row>
    <row r="1225" spans="2:11" x14ac:dyDescent="0.3">
      <c r="B1225" s="51"/>
      <c r="C1225" s="51"/>
      <c r="D1225" s="123"/>
      <c r="E1225" s="51"/>
      <c r="F1225" s="51"/>
      <c r="G1225" s="51"/>
      <c r="H1225" s="123"/>
      <c r="I1225" s="50"/>
      <c r="J1225" s="50"/>
      <c r="K1225" s="50"/>
    </row>
    <row r="1226" spans="2:11" x14ac:dyDescent="0.3">
      <c r="B1226" s="51"/>
      <c r="C1226" s="51"/>
      <c r="D1226" s="123"/>
      <c r="E1226" s="51"/>
      <c r="F1226" s="51"/>
      <c r="G1226" s="51"/>
      <c r="H1226" s="123"/>
      <c r="I1226" s="50"/>
      <c r="J1226" s="50"/>
      <c r="K1226" s="50"/>
    </row>
    <row r="1227" spans="2:11" x14ac:dyDescent="0.3">
      <c r="B1227" s="51"/>
      <c r="C1227" s="51"/>
      <c r="D1227" s="123"/>
      <c r="E1227" s="51"/>
      <c r="F1227" s="51"/>
      <c r="G1227" s="51"/>
      <c r="H1227" s="123"/>
      <c r="I1227" s="50"/>
      <c r="J1227" s="50"/>
      <c r="K1227" s="50"/>
    </row>
    <row r="1228" spans="2:11" x14ac:dyDescent="0.3">
      <c r="B1228" s="51"/>
      <c r="C1228" s="51"/>
      <c r="D1228" s="123"/>
      <c r="E1228" s="51"/>
      <c r="F1228" s="51"/>
      <c r="G1228" s="51"/>
      <c r="H1228" s="123"/>
      <c r="I1228" s="50"/>
      <c r="J1228" s="50"/>
      <c r="K1228" s="50"/>
    </row>
    <row r="1229" spans="2:11" x14ac:dyDescent="0.3">
      <c r="B1229" s="51"/>
      <c r="C1229" s="51"/>
      <c r="D1229" s="123"/>
      <c r="E1229" s="51"/>
      <c r="F1229" s="51"/>
      <c r="G1229" s="51"/>
      <c r="H1229" s="123"/>
      <c r="I1229" s="50"/>
      <c r="J1229" s="50"/>
      <c r="K1229" s="50"/>
    </row>
    <row r="1230" spans="2:11" x14ac:dyDescent="0.3">
      <c r="B1230" s="51"/>
      <c r="C1230" s="51"/>
      <c r="D1230" s="123"/>
      <c r="E1230" s="51"/>
      <c r="F1230" s="51"/>
      <c r="G1230" s="51"/>
      <c r="H1230" s="123"/>
      <c r="I1230" s="50"/>
      <c r="J1230" s="50"/>
      <c r="K1230" s="50"/>
    </row>
    <row r="1231" spans="2:11" x14ac:dyDescent="0.3">
      <c r="B1231" s="51"/>
      <c r="C1231" s="51"/>
      <c r="D1231" s="123"/>
      <c r="E1231" s="51"/>
      <c r="F1231" s="51"/>
      <c r="G1231" s="51"/>
      <c r="H1231" s="123"/>
      <c r="I1231" s="50"/>
      <c r="J1231" s="50"/>
      <c r="K1231" s="50"/>
    </row>
    <row r="1232" spans="2:11" x14ac:dyDescent="0.3">
      <c r="B1232" s="51"/>
      <c r="C1232" s="51"/>
      <c r="D1232" s="123"/>
      <c r="E1232" s="51"/>
      <c r="F1232" s="51"/>
      <c r="G1232" s="51"/>
      <c r="H1232" s="123"/>
      <c r="I1232" s="50"/>
      <c r="J1232" s="50"/>
      <c r="K1232" s="50"/>
    </row>
    <row r="1233" spans="2:11" x14ac:dyDescent="0.3">
      <c r="B1233" s="51"/>
      <c r="C1233" s="51"/>
      <c r="D1233" s="123"/>
      <c r="E1233" s="51"/>
      <c r="F1233" s="51"/>
      <c r="G1233" s="51"/>
      <c r="H1233" s="123"/>
      <c r="I1233" s="50"/>
      <c r="J1233" s="50"/>
      <c r="K1233" s="50"/>
    </row>
    <row r="1234" spans="2:11" x14ac:dyDescent="0.3">
      <c r="B1234" s="51"/>
      <c r="C1234" s="51"/>
      <c r="D1234" s="123"/>
      <c r="E1234" s="51"/>
      <c r="F1234" s="51"/>
      <c r="G1234" s="51"/>
      <c r="H1234" s="123"/>
      <c r="I1234" s="50"/>
      <c r="J1234" s="50"/>
      <c r="K1234" s="50"/>
    </row>
    <row r="1235" spans="2:11" x14ac:dyDescent="0.3">
      <c r="B1235" s="51"/>
      <c r="C1235" s="51"/>
      <c r="D1235" s="123"/>
      <c r="E1235" s="51"/>
      <c r="F1235" s="51"/>
      <c r="G1235" s="51"/>
      <c r="H1235" s="123"/>
      <c r="I1235" s="50"/>
      <c r="J1235" s="50"/>
      <c r="K1235" s="50"/>
    </row>
    <row r="1236" spans="2:11" x14ac:dyDescent="0.3">
      <c r="B1236" s="51"/>
      <c r="C1236" s="51"/>
      <c r="D1236" s="123"/>
      <c r="E1236" s="51"/>
      <c r="F1236" s="51"/>
      <c r="G1236" s="51"/>
      <c r="H1236" s="123"/>
      <c r="I1236" s="50"/>
      <c r="J1236" s="50"/>
      <c r="K1236" s="50"/>
    </row>
    <row r="1237" spans="2:11" x14ac:dyDescent="0.3">
      <c r="B1237" s="51"/>
      <c r="C1237" s="51"/>
      <c r="D1237" s="123"/>
      <c r="E1237" s="51"/>
      <c r="F1237" s="51"/>
      <c r="G1237" s="51"/>
      <c r="H1237" s="123"/>
      <c r="I1237" s="50"/>
      <c r="J1237" s="50"/>
      <c r="K1237" s="50"/>
    </row>
    <row r="1238" spans="2:11" x14ac:dyDescent="0.3">
      <c r="B1238" s="51"/>
      <c r="C1238" s="51"/>
      <c r="D1238" s="123"/>
      <c r="E1238" s="51"/>
      <c r="F1238" s="51"/>
      <c r="G1238" s="51"/>
      <c r="H1238" s="123"/>
      <c r="I1238" s="50"/>
      <c r="J1238" s="50"/>
      <c r="K1238" s="50"/>
    </row>
    <row r="1239" spans="2:11" x14ac:dyDescent="0.3">
      <c r="B1239" s="51"/>
      <c r="C1239" s="51"/>
      <c r="D1239" s="123"/>
      <c r="E1239" s="51"/>
      <c r="F1239" s="51"/>
      <c r="G1239" s="51"/>
      <c r="H1239" s="123"/>
      <c r="I1239" s="50"/>
      <c r="J1239" s="50"/>
      <c r="K1239" s="50"/>
    </row>
    <row r="1240" spans="2:11" x14ac:dyDescent="0.3">
      <c r="B1240" s="51"/>
      <c r="C1240" s="51"/>
      <c r="D1240" s="123"/>
      <c r="E1240" s="51"/>
      <c r="F1240" s="51"/>
      <c r="G1240" s="51"/>
      <c r="H1240" s="123"/>
      <c r="I1240" s="50"/>
      <c r="J1240" s="50"/>
      <c r="K1240" s="50"/>
    </row>
    <row r="1241" spans="2:11" x14ac:dyDescent="0.3">
      <c r="B1241" s="51"/>
      <c r="C1241" s="51"/>
      <c r="D1241" s="123"/>
      <c r="E1241" s="51"/>
      <c r="F1241" s="51"/>
      <c r="G1241" s="51"/>
      <c r="H1241" s="123"/>
      <c r="I1241" s="50"/>
      <c r="J1241" s="50"/>
      <c r="K1241" s="50"/>
    </row>
    <row r="1242" spans="2:11" x14ac:dyDescent="0.3">
      <c r="B1242" s="51"/>
      <c r="C1242" s="51"/>
      <c r="D1242" s="123"/>
      <c r="E1242" s="51"/>
      <c r="F1242" s="51"/>
      <c r="G1242" s="51"/>
      <c r="H1242" s="123"/>
      <c r="I1242" s="50"/>
      <c r="J1242" s="50"/>
      <c r="K1242" s="50"/>
    </row>
    <row r="1243" spans="2:11" x14ac:dyDescent="0.3">
      <c r="B1243" s="51"/>
      <c r="C1243" s="51"/>
      <c r="D1243" s="123"/>
      <c r="E1243" s="51"/>
      <c r="F1243" s="51"/>
      <c r="G1243" s="51"/>
      <c r="H1243" s="123"/>
      <c r="I1243" s="50"/>
      <c r="J1243" s="50"/>
      <c r="K1243" s="50"/>
    </row>
    <row r="1244" spans="2:11" x14ac:dyDescent="0.3">
      <c r="B1244" s="51"/>
      <c r="C1244" s="51"/>
      <c r="D1244" s="123"/>
      <c r="E1244" s="51"/>
      <c r="F1244" s="51"/>
      <c r="G1244" s="51"/>
      <c r="H1244" s="123"/>
      <c r="I1244" s="50"/>
      <c r="J1244" s="50"/>
      <c r="K1244" s="50"/>
    </row>
    <row r="1245" spans="2:11" x14ac:dyDescent="0.3">
      <c r="B1245" s="51"/>
      <c r="C1245" s="51"/>
      <c r="D1245" s="123"/>
      <c r="E1245" s="51"/>
      <c r="F1245" s="51"/>
      <c r="G1245" s="51"/>
      <c r="H1245" s="123"/>
      <c r="I1245" s="50"/>
      <c r="J1245" s="50"/>
      <c r="K1245" s="50"/>
    </row>
    <row r="1246" spans="2:11" x14ac:dyDescent="0.3">
      <c r="B1246" s="51"/>
      <c r="C1246" s="51"/>
      <c r="D1246" s="123"/>
      <c r="E1246" s="51"/>
      <c r="F1246" s="51"/>
      <c r="G1246" s="51"/>
      <c r="H1246" s="123"/>
      <c r="I1246" s="50"/>
      <c r="J1246" s="50"/>
      <c r="K1246" s="50"/>
    </row>
    <row r="1247" spans="2:11" x14ac:dyDescent="0.3">
      <c r="B1247" s="51"/>
      <c r="C1247" s="51"/>
      <c r="D1247" s="123"/>
      <c r="E1247" s="51"/>
      <c r="F1247" s="51"/>
      <c r="G1247" s="51"/>
      <c r="H1247" s="123"/>
      <c r="I1247" s="50"/>
      <c r="J1247" s="50"/>
      <c r="K1247" s="50"/>
    </row>
    <row r="1248" spans="2:11" x14ac:dyDescent="0.3">
      <c r="B1248" s="51"/>
      <c r="C1248" s="51"/>
      <c r="D1248" s="123"/>
      <c r="E1248" s="51"/>
      <c r="F1248" s="51"/>
      <c r="G1248" s="51"/>
      <c r="H1248" s="123"/>
      <c r="I1248" s="50"/>
      <c r="J1248" s="50"/>
      <c r="K1248" s="50"/>
    </row>
    <row r="1249" spans="2:11" x14ac:dyDescent="0.3">
      <c r="B1249" s="51"/>
      <c r="C1249" s="51"/>
      <c r="D1249" s="123"/>
      <c r="E1249" s="51"/>
      <c r="F1249" s="51"/>
      <c r="G1249" s="51"/>
      <c r="H1249" s="123"/>
      <c r="I1249" s="50"/>
      <c r="J1249" s="50"/>
      <c r="K1249" s="50"/>
    </row>
    <row r="1250" spans="2:11" x14ac:dyDescent="0.3">
      <c r="B1250" s="51"/>
      <c r="C1250" s="51"/>
      <c r="D1250" s="123"/>
      <c r="E1250" s="51"/>
      <c r="F1250" s="51"/>
      <c r="G1250" s="51"/>
      <c r="H1250" s="123"/>
      <c r="I1250" s="50"/>
      <c r="J1250" s="50"/>
      <c r="K1250" s="50"/>
    </row>
    <row r="1251" spans="2:11" x14ac:dyDescent="0.3">
      <c r="B1251" s="51"/>
      <c r="C1251" s="51"/>
      <c r="D1251" s="123"/>
      <c r="E1251" s="51"/>
      <c r="F1251" s="51"/>
      <c r="G1251" s="51"/>
      <c r="H1251" s="123"/>
      <c r="I1251" s="50"/>
      <c r="J1251" s="50"/>
      <c r="K1251" s="50"/>
    </row>
    <row r="1252" spans="2:11" x14ac:dyDescent="0.3">
      <c r="B1252" s="51"/>
      <c r="C1252" s="51"/>
      <c r="D1252" s="123"/>
      <c r="E1252" s="51"/>
      <c r="F1252" s="51"/>
      <c r="G1252" s="51"/>
      <c r="H1252" s="123"/>
      <c r="I1252" s="50"/>
      <c r="J1252" s="50"/>
      <c r="K1252" s="50"/>
    </row>
    <row r="1253" spans="2:11" x14ac:dyDescent="0.3">
      <c r="B1253" s="51"/>
      <c r="C1253" s="51"/>
      <c r="D1253" s="123"/>
      <c r="E1253" s="51"/>
      <c r="F1253" s="51"/>
      <c r="G1253" s="51"/>
      <c r="H1253" s="123"/>
      <c r="I1253" s="50"/>
      <c r="J1253" s="50"/>
      <c r="K1253" s="50"/>
    </row>
    <row r="1254" spans="2:11" x14ac:dyDescent="0.3">
      <c r="B1254" s="51"/>
      <c r="C1254" s="51"/>
      <c r="D1254" s="123"/>
      <c r="E1254" s="51"/>
      <c r="F1254" s="51"/>
      <c r="G1254" s="51"/>
      <c r="H1254" s="123"/>
      <c r="I1254" s="50"/>
      <c r="J1254" s="50"/>
      <c r="K1254" s="50"/>
    </row>
    <row r="1255" spans="2:11" x14ac:dyDescent="0.3">
      <c r="B1255" s="51"/>
      <c r="C1255" s="51"/>
      <c r="D1255" s="123"/>
      <c r="E1255" s="51"/>
      <c r="F1255" s="51"/>
      <c r="G1255" s="51"/>
      <c r="H1255" s="123"/>
      <c r="I1255" s="50"/>
      <c r="J1255" s="50"/>
      <c r="K1255" s="50"/>
    </row>
    <row r="1256" spans="2:11" x14ac:dyDescent="0.3">
      <c r="B1256" s="51"/>
      <c r="C1256" s="51"/>
      <c r="D1256" s="123"/>
      <c r="E1256" s="51"/>
      <c r="F1256" s="51"/>
      <c r="G1256" s="51"/>
      <c r="H1256" s="123"/>
      <c r="I1256" s="50"/>
      <c r="J1256" s="50"/>
      <c r="K1256" s="50"/>
    </row>
    <row r="1257" spans="2:11" x14ac:dyDescent="0.3">
      <c r="B1257" s="51"/>
      <c r="C1257" s="51"/>
      <c r="D1257" s="123"/>
      <c r="E1257" s="51"/>
      <c r="F1257" s="51"/>
      <c r="G1257" s="51"/>
      <c r="H1257" s="123"/>
      <c r="I1257" s="50"/>
      <c r="J1257" s="50"/>
      <c r="K1257" s="50"/>
    </row>
    <row r="1258" spans="2:11" x14ac:dyDescent="0.3">
      <c r="B1258" s="51"/>
      <c r="C1258" s="51"/>
      <c r="D1258" s="123"/>
      <c r="E1258" s="51"/>
      <c r="F1258" s="51"/>
      <c r="G1258" s="51"/>
      <c r="H1258" s="123"/>
      <c r="I1258" s="50"/>
      <c r="J1258" s="50"/>
      <c r="K1258" s="50"/>
    </row>
    <row r="1259" spans="2:11" x14ac:dyDescent="0.3">
      <c r="B1259" s="51"/>
      <c r="C1259" s="51"/>
      <c r="D1259" s="123"/>
      <c r="E1259" s="51"/>
      <c r="F1259" s="51"/>
      <c r="G1259" s="51"/>
      <c r="H1259" s="123"/>
      <c r="I1259" s="50"/>
      <c r="J1259" s="50"/>
      <c r="K1259" s="50"/>
    </row>
    <row r="1260" spans="2:11" x14ac:dyDescent="0.3">
      <c r="B1260" s="51"/>
      <c r="C1260" s="51"/>
      <c r="D1260" s="123"/>
      <c r="E1260" s="51"/>
      <c r="F1260" s="51"/>
      <c r="G1260" s="51"/>
      <c r="H1260" s="123"/>
      <c r="I1260" s="50"/>
      <c r="J1260" s="50"/>
      <c r="K1260" s="50"/>
    </row>
    <row r="1261" spans="2:11" x14ac:dyDescent="0.3">
      <c r="B1261" s="51"/>
      <c r="C1261" s="51"/>
      <c r="D1261" s="123"/>
      <c r="E1261" s="51"/>
      <c r="F1261" s="51"/>
      <c r="G1261" s="51"/>
      <c r="H1261" s="123"/>
      <c r="I1261" s="50"/>
      <c r="J1261" s="50"/>
      <c r="K1261" s="50"/>
    </row>
    <row r="1262" spans="2:11" x14ac:dyDescent="0.3">
      <c r="B1262" s="51"/>
      <c r="C1262" s="51"/>
      <c r="D1262" s="123"/>
      <c r="E1262" s="51"/>
      <c r="F1262" s="51"/>
      <c r="G1262" s="51"/>
      <c r="H1262" s="123"/>
      <c r="I1262" s="50"/>
      <c r="J1262" s="50"/>
      <c r="K1262" s="50"/>
    </row>
    <row r="1263" spans="2:11" x14ac:dyDescent="0.3">
      <c r="B1263" s="51"/>
      <c r="C1263" s="51"/>
      <c r="D1263" s="123"/>
      <c r="E1263" s="51"/>
      <c r="F1263" s="51"/>
      <c r="G1263" s="51"/>
      <c r="H1263" s="123"/>
      <c r="I1263" s="50"/>
      <c r="J1263" s="50"/>
      <c r="K1263" s="50"/>
    </row>
    <row r="1264" spans="2:11" x14ac:dyDescent="0.3">
      <c r="B1264" s="51"/>
      <c r="C1264" s="51"/>
      <c r="D1264" s="123"/>
      <c r="E1264" s="51"/>
      <c r="F1264" s="51"/>
      <c r="G1264" s="51"/>
      <c r="H1264" s="123"/>
      <c r="I1264" s="50"/>
      <c r="J1264" s="50"/>
      <c r="K1264" s="50"/>
    </row>
    <row r="1265" spans="2:11" x14ac:dyDescent="0.3">
      <c r="B1265" s="51"/>
      <c r="C1265" s="51"/>
      <c r="D1265" s="123"/>
      <c r="E1265" s="51"/>
      <c r="F1265" s="51"/>
      <c r="G1265" s="51"/>
      <c r="H1265" s="123"/>
      <c r="I1265" s="50"/>
      <c r="J1265" s="50"/>
      <c r="K1265" s="50"/>
    </row>
    <row r="1266" spans="2:11" x14ac:dyDescent="0.3">
      <c r="B1266" s="51"/>
      <c r="C1266" s="51"/>
      <c r="D1266" s="123"/>
      <c r="E1266" s="51"/>
      <c r="F1266" s="51"/>
      <c r="G1266" s="51"/>
      <c r="H1266" s="123"/>
      <c r="I1266" s="50"/>
      <c r="J1266" s="50"/>
      <c r="K1266" s="50"/>
    </row>
    <row r="1267" spans="2:11" x14ac:dyDescent="0.3">
      <c r="B1267" s="51"/>
      <c r="C1267" s="51"/>
      <c r="D1267" s="123"/>
      <c r="E1267" s="51"/>
      <c r="F1267" s="51"/>
      <c r="G1267" s="51"/>
      <c r="H1267" s="123"/>
      <c r="I1267" s="50"/>
      <c r="J1267" s="50"/>
      <c r="K1267" s="50"/>
    </row>
    <row r="1268" spans="2:11" x14ac:dyDescent="0.3">
      <c r="B1268" s="51"/>
      <c r="C1268" s="51"/>
      <c r="D1268" s="123"/>
      <c r="E1268" s="51"/>
      <c r="F1268" s="51"/>
      <c r="G1268" s="51"/>
      <c r="H1268" s="123"/>
      <c r="I1268" s="50"/>
      <c r="J1268" s="50"/>
      <c r="K1268" s="50"/>
    </row>
    <row r="1269" spans="2:11" x14ac:dyDescent="0.3">
      <c r="B1269" s="51"/>
      <c r="C1269" s="51"/>
      <c r="D1269" s="123"/>
      <c r="E1269" s="51"/>
      <c r="F1269" s="51"/>
      <c r="G1269" s="51"/>
      <c r="H1269" s="123"/>
      <c r="I1269" s="50"/>
      <c r="J1269" s="50"/>
      <c r="K1269" s="50"/>
    </row>
    <row r="1270" spans="2:11" x14ac:dyDescent="0.3">
      <c r="B1270" s="51"/>
      <c r="C1270" s="51"/>
      <c r="D1270" s="123"/>
      <c r="E1270" s="51"/>
      <c r="F1270" s="51"/>
      <c r="G1270" s="51"/>
      <c r="H1270" s="123"/>
      <c r="I1270" s="50"/>
      <c r="J1270" s="50"/>
      <c r="K1270" s="50"/>
    </row>
    <row r="1271" spans="2:11" x14ac:dyDescent="0.3">
      <c r="B1271" s="51"/>
      <c r="C1271" s="51"/>
      <c r="D1271" s="123"/>
      <c r="E1271" s="51"/>
      <c r="F1271" s="51"/>
      <c r="G1271" s="51"/>
      <c r="H1271" s="123"/>
      <c r="I1271" s="50"/>
      <c r="J1271" s="50"/>
      <c r="K1271" s="50"/>
    </row>
    <row r="1272" spans="2:11" x14ac:dyDescent="0.3">
      <c r="B1272" s="51"/>
      <c r="C1272" s="51"/>
      <c r="D1272" s="123"/>
      <c r="E1272" s="51"/>
      <c r="F1272" s="51"/>
      <c r="G1272" s="51"/>
      <c r="H1272" s="123"/>
      <c r="I1272" s="50"/>
      <c r="J1272" s="50"/>
      <c r="K1272" s="50"/>
    </row>
    <row r="1273" spans="2:11" x14ac:dyDescent="0.3">
      <c r="B1273" s="51"/>
      <c r="C1273" s="51"/>
      <c r="D1273" s="123"/>
      <c r="E1273" s="51"/>
      <c r="F1273" s="51"/>
      <c r="G1273" s="51"/>
      <c r="H1273" s="123"/>
      <c r="I1273" s="50"/>
      <c r="J1273" s="50"/>
      <c r="K1273" s="50"/>
    </row>
    <row r="1274" spans="2:11" x14ac:dyDescent="0.3">
      <c r="B1274" s="51"/>
      <c r="C1274" s="51"/>
      <c r="D1274" s="123"/>
      <c r="E1274" s="51"/>
      <c r="F1274" s="51"/>
      <c r="G1274" s="51"/>
      <c r="H1274" s="123"/>
      <c r="I1274" s="50"/>
      <c r="J1274" s="50"/>
      <c r="K1274" s="50"/>
    </row>
    <row r="1275" spans="2:11" x14ac:dyDescent="0.3">
      <c r="B1275" s="51"/>
      <c r="C1275" s="51"/>
      <c r="D1275" s="123"/>
      <c r="E1275" s="51"/>
      <c r="F1275" s="51"/>
      <c r="G1275" s="51"/>
      <c r="H1275" s="123"/>
      <c r="I1275" s="50"/>
      <c r="J1275" s="50"/>
      <c r="K1275" s="50"/>
    </row>
    <row r="1276" spans="2:11" x14ac:dyDescent="0.3">
      <c r="B1276" s="51"/>
      <c r="C1276" s="51"/>
      <c r="D1276" s="123"/>
      <c r="E1276" s="51"/>
      <c r="F1276" s="51"/>
      <c r="G1276" s="51"/>
      <c r="H1276" s="123"/>
      <c r="I1276" s="50"/>
      <c r="J1276" s="50"/>
      <c r="K1276" s="50"/>
    </row>
    <row r="1277" spans="2:11" x14ac:dyDescent="0.3">
      <c r="B1277" s="51"/>
      <c r="C1277" s="51"/>
      <c r="D1277" s="123"/>
      <c r="E1277" s="51"/>
      <c r="F1277" s="51"/>
      <c r="G1277" s="51"/>
      <c r="H1277" s="123"/>
      <c r="I1277" s="50"/>
      <c r="J1277" s="50"/>
      <c r="K1277" s="50"/>
    </row>
    <row r="1278" spans="2:11" x14ac:dyDescent="0.3">
      <c r="B1278" s="51"/>
      <c r="C1278" s="51"/>
      <c r="D1278" s="123"/>
      <c r="E1278" s="51"/>
      <c r="F1278" s="51"/>
      <c r="G1278" s="51"/>
      <c r="H1278" s="123"/>
      <c r="I1278" s="50"/>
      <c r="J1278" s="50"/>
      <c r="K1278" s="50"/>
    </row>
    <row r="1279" spans="2:11" x14ac:dyDescent="0.3">
      <c r="B1279" s="51"/>
      <c r="C1279" s="51"/>
      <c r="D1279" s="123"/>
      <c r="E1279" s="51"/>
      <c r="F1279" s="51"/>
      <c r="G1279" s="51"/>
      <c r="H1279" s="123"/>
      <c r="I1279" s="50"/>
      <c r="J1279" s="50"/>
      <c r="K1279" s="50"/>
    </row>
    <row r="1280" spans="2:11" x14ac:dyDescent="0.3">
      <c r="B1280" s="51"/>
      <c r="C1280" s="51"/>
      <c r="D1280" s="123"/>
      <c r="E1280" s="51"/>
      <c r="F1280" s="51"/>
      <c r="G1280" s="51"/>
      <c r="H1280" s="123"/>
      <c r="I1280" s="50"/>
      <c r="J1280" s="50"/>
      <c r="K1280" s="50"/>
    </row>
    <row r="1281" spans="2:11" x14ac:dyDescent="0.3">
      <c r="B1281" s="51"/>
      <c r="C1281" s="51"/>
      <c r="D1281" s="123"/>
      <c r="E1281" s="51"/>
      <c r="F1281" s="51"/>
      <c r="G1281" s="51"/>
      <c r="H1281" s="123"/>
      <c r="I1281" s="50"/>
      <c r="J1281" s="50"/>
      <c r="K1281" s="50"/>
    </row>
    <row r="1282" spans="2:11" x14ac:dyDescent="0.3">
      <c r="B1282" s="51"/>
      <c r="C1282" s="51"/>
      <c r="D1282" s="123"/>
      <c r="E1282" s="51"/>
      <c r="F1282" s="51"/>
      <c r="G1282" s="51"/>
      <c r="H1282" s="123"/>
      <c r="I1282" s="50"/>
      <c r="J1282" s="50"/>
      <c r="K1282" s="50"/>
    </row>
    <row r="1283" spans="2:11" x14ac:dyDescent="0.3">
      <c r="B1283" s="51"/>
      <c r="C1283" s="51"/>
      <c r="D1283" s="123"/>
      <c r="E1283" s="51"/>
      <c r="F1283" s="51"/>
      <c r="G1283" s="51"/>
      <c r="H1283" s="123"/>
      <c r="I1283" s="50"/>
      <c r="J1283" s="50"/>
      <c r="K1283" s="50"/>
    </row>
    <row r="1284" spans="2:11" x14ac:dyDescent="0.3">
      <c r="B1284" s="51"/>
      <c r="C1284" s="51"/>
      <c r="D1284" s="123"/>
      <c r="E1284" s="51"/>
      <c r="F1284" s="51"/>
      <c r="G1284" s="51"/>
      <c r="H1284" s="123"/>
      <c r="I1284" s="50"/>
      <c r="J1284" s="50"/>
      <c r="K1284" s="50"/>
    </row>
    <row r="1285" spans="2:11" x14ac:dyDescent="0.3">
      <c r="B1285" s="51"/>
      <c r="C1285" s="51"/>
      <c r="D1285" s="123"/>
      <c r="E1285" s="51"/>
      <c r="F1285" s="51"/>
      <c r="G1285" s="51"/>
      <c r="H1285" s="123"/>
      <c r="I1285" s="50"/>
      <c r="J1285" s="50"/>
      <c r="K1285" s="50"/>
    </row>
    <row r="1286" spans="2:11" x14ac:dyDescent="0.3">
      <c r="B1286" s="51"/>
      <c r="C1286" s="51"/>
      <c r="D1286" s="123"/>
      <c r="E1286" s="51"/>
      <c r="F1286" s="51"/>
      <c r="G1286" s="51"/>
      <c r="H1286" s="123"/>
      <c r="I1286" s="50"/>
      <c r="J1286" s="50"/>
      <c r="K1286" s="50"/>
    </row>
    <row r="1287" spans="2:11" x14ac:dyDescent="0.3">
      <c r="B1287" s="51"/>
      <c r="C1287" s="51"/>
      <c r="D1287" s="123"/>
      <c r="E1287" s="51"/>
      <c r="F1287" s="51"/>
      <c r="G1287" s="51"/>
      <c r="H1287" s="123"/>
      <c r="I1287" s="50"/>
      <c r="J1287" s="50"/>
      <c r="K1287" s="50"/>
    </row>
    <row r="1288" spans="2:11" x14ac:dyDescent="0.3">
      <c r="B1288" s="51"/>
      <c r="C1288" s="51"/>
      <c r="D1288" s="123"/>
      <c r="E1288" s="51"/>
      <c r="F1288" s="51"/>
      <c r="G1288" s="51"/>
      <c r="H1288" s="123"/>
      <c r="I1288" s="50"/>
      <c r="J1288" s="50"/>
      <c r="K1288" s="50"/>
    </row>
    <row r="1289" spans="2:11" x14ac:dyDescent="0.3">
      <c r="B1289" s="51"/>
      <c r="C1289" s="51"/>
      <c r="D1289" s="123"/>
      <c r="E1289" s="51"/>
      <c r="F1289" s="51"/>
      <c r="G1289" s="51"/>
      <c r="H1289" s="123"/>
      <c r="I1289" s="50"/>
      <c r="J1289" s="50"/>
      <c r="K1289" s="50"/>
    </row>
    <row r="1290" spans="2:11" x14ac:dyDescent="0.3">
      <c r="B1290" s="51"/>
      <c r="C1290" s="51"/>
      <c r="D1290" s="123"/>
      <c r="E1290" s="51"/>
      <c r="F1290" s="51"/>
      <c r="G1290" s="51"/>
      <c r="H1290" s="123"/>
      <c r="I1290" s="50"/>
      <c r="J1290" s="50"/>
      <c r="K1290" s="50"/>
    </row>
    <row r="1291" spans="2:11" x14ac:dyDescent="0.3">
      <c r="B1291" s="51"/>
      <c r="C1291" s="51"/>
      <c r="D1291" s="123"/>
      <c r="E1291" s="51"/>
      <c r="F1291" s="51"/>
      <c r="G1291" s="51"/>
      <c r="H1291" s="123"/>
      <c r="I1291" s="50"/>
      <c r="J1291" s="50"/>
      <c r="K1291" s="50"/>
    </row>
    <row r="1292" spans="2:11" x14ac:dyDescent="0.3">
      <c r="B1292" s="51"/>
      <c r="C1292" s="51"/>
      <c r="D1292" s="123"/>
      <c r="E1292" s="51"/>
      <c r="F1292" s="51"/>
      <c r="G1292" s="51"/>
      <c r="H1292" s="123"/>
      <c r="I1292" s="50"/>
      <c r="J1292" s="50"/>
      <c r="K1292" s="50"/>
    </row>
    <row r="1293" spans="2:11" x14ac:dyDescent="0.3">
      <c r="B1293" s="51"/>
      <c r="C1293" s="51"/>
      <c r="D1293" s="123"/>
      <c r="E1293" s="51"/>
      <c r="F1293" s="51"/>
      <c r="G1293" s="51"/>
      <c r="H1293" s="123"/>
      <c r="I1293" s="50"/>
      <c r="J1293" s="50"/>
      <c r="K1293" s="50"/>
    </row>
    <row r="1294" spans="2:11" x14ac:dyDescent="0.3">
      <c r="B1294" s="51"/>
      <c r="C1294" s="51"/>
      <c r="D1294" s="123"/>
      <c r="E1294" s="51"/>
      <c r="F1294" s="51"/>
      <c r="G1294" s="51"/>
      <c r="H1294" s="123"/>
      <c r="I1294" s="50"/>
      <c r="J1294" s="50"/>
      <c r="K1294" s="50"/>
    </row>
    <row r="1295" spans="2:11" x14ac:dyDescent="0.3">
      <c r="B1295" s="51"/>
      <c r="C1295" s="51"/>
      <c r="D1295" s="123"/>
      <c r="E1295" s="51"/>
      <c r="F1295" s="51"/>
      <c r="G1295" s="51"/>
      <c r="H1295" s="123"/>
      <c r="I1295" s="50"/>
      <c r="J1295" s="50"/>
      <c r="K1295" s="50"/>
    </row>
    <row r="1296" spans="2:11" x14ac:dyDescent="0.3">
      <c r="B1296" s="51"/>
      <c r="C1296" s="51"/>
      <c r="D1296" s="123"/>
      <c r="E1296" s="51"/>
      <c r="F1296" s="51"/>
      <c r="G1296" s="51"/>
      <c r="H1296" s="123"/>
      <c r="I1296" s="50"/>
      <c r="J1296" s="50"/>
      <c r="K1296" s="50"/>
    </row>
    <row r="1297" spans="2:11" x14ac:dyDescent="0.3">
      <c r="B1297" s="51"/>
      <c r="C1297" s="51"/>
      <c r="D1297" s="123"/>
      <c r="E1297" s="51"/>
      <c r="F1297" s="51"/>
      <c r="G1297" s="51"/>
      <c r="H1297" s="123"/>
      <c r="I1297" s="50"/>
      <c r="J1297" s="50"/>
      <c r="K1297" s="50"/>
    </row>
    <row r="1298" spans="2:11" x14ac:dyDescent="0.3">
      <c r="B1298" s="51"/>
      <c r="C1298" s="51"/>
      <c r="D1298" s="123"/>
      <c r="E1298" s="51"/>
      <c r="F1298" s="51"/>
      <c r="G1298" s="51"/>
      <c r="H1298" s="123"/>
      <c r="I1298" s="50"/>
      <c r="J1298" s="50"/>
      <c r="K1298" s="50"/>
    </row>
    <row r="1299" spans="2:11" x14ac:dyDescent="0.3">
      <c r="B1299" s="51"/>
      <c r="C1299" s="51"/>
      <c r="D1299" s="123"/>
      <c r="E1299" s="51"/>
      <c r="F1299" s="51"/>
      <c r="G1299" s="51"/>
      <c r="H1299" s="123"/>
      <c r="I1299" s="50"/>
      <c r="J1299" s="50"/>
      <c r="K1299" s="50"/>
    </row>
    <row r="1300" spans="2:11" x14ac:dyDescent="0.3">
      <c r="B1300" s="51"/>
      <c r="C1300" s="51"/>
      <c r="D1300" s="123"/>
      <c r="E1300" s="51"/>
      <c r="F1300" s="51"/>
      <c r="G1300" s="51"/>
      <c r="H1300" s="123"/>
      <c r="I1300" s="50"/>
      <c r="J1300" s="50"/>
      <c r="K1300" s="50"/>
    </row>
    <row r="1301" spans="2:11" x14ac:dyDescent="0.3">
      <c r="B1301" s="51"/>
      <c r="C1301" s="51"/>
      <c r="D1301" s="123"/>
      <c r="E1301" s="51"/>
      <c r="F1301" s="51"/>
      <c r="G1301" s="51"/>
      <c r="H1301" s="123"/>
      <c r="I1301" s="50"/>
      <c r="J1301" s="50"/>
      <c r="K1301" s="50"/>
    </row>
    <row r="1302" spans="2:11" x14ac:dyDescent="0.3">
      <c r="B1302" s="51"/>
      <c r="C1302" s="51"/>
      <c r="D1302" s="123"/>
      <c r="E1302" s="51"/>
      <c r="F1302" s="51"/>
      <c r="G1302" s="51"/>
      <c r="H1302" s="123"/>
      <c r="I1302" s="50"/>
      <c r="J1302" s="50"/>
      <c r="K1302" s="50"/>
    </row>
    <row r="1303" spans="2:11" x14ac:dyDescent="0.3">
      <c r="B1303" s="51"/>
      <c r="C1303" s="51"/>
      <c r="D1303" s="123"/>
      <c r="E1303" s="51"/>
      <c r="F1303" s="51"/>
      <c r="G1303" s="51"/>
      <c r="H1303" s="123"/>
      <c r="I1303" s="50"/>
      <c r="J1303" s="50"/>
      <c r="K1303" s="50"/>
    </row>
    <row r="1304" spans="2:11" x14ac:dyDescent="0.3">
      <c r="B1304" s="51"/>
      <c r="C1304" s="51"/>
      <c r="D1304" s="123"/>
      <c r="E1304" s="51"/>
      <c r="F1304" s="51"/>
      <c r="G1304" s="51"/>
      <c r="H1304" s="123"/>
      <c r="I1304" s="50"/>
      <c r="J1304" s="50"/>
      <c r="K1304" s="50"/>
    </row>
    <row r="1305" spans="2:11" x14ac:dyDescent="0.3">
      <c r="B1305" s="51"/>
      <c r="C1305" s="51"/>
      <c r="D1305" s="123"/>
      <c r="E1305" s="51"/>
      <c r="F1305" s="51"/>
      <c r="G1305" s="51"/>
      <c r="H1305" s="123"/>
      <c r="I1305" s="50"/>
      <c r="J1305" s="50"/>
      <c r="K1305" s="50"/>
    </row>
    <row r="1306" spans="2:11" x14ac:dyDescent="0.3">
      <c r="B1306" s="51"/>
      <c r="C1306" s="51"/>
      <c r="D1306" s="123"/>
      <c r="E1306" s="51"/>
      <c r="F1306" s="51"/>
      <c r="G1306" s="51"/>
      <c r="H1306" s="123"/>
      <c r="I1306" s="50"/>
      <c r="J1306" s="50"/>
      <c r="K1306" s="50"/>
    </row>
    <row r="1307" spans="2:11" x14ac:dyDescent="0.3">
      <c r="B1307" s="51"/>
      <c r="C1307" s="51"/>
      <c r="D1307" s="123"/>
      <c r="E1307" s="51"/>
      <c r="F1307" s="51"/>
      <c r="G1307" s="51"/>
      <c r="H1307" s="123"/>
      <c r="I1307" s="50"/>
      <c r="J1307" s="50"/>
      <c r="K1307" s="50"/>
    </row>
    <row r="1308" spans="2:11" x14ac:dyDescent="0.3">
      <c r="B1308" s="51"/>
      <c r="C1308" s="51"/>
      <c r="D1308" s="123"/>
      <c r="E1308" s="51"/>
      <c r="F1308" s="51"/>
      <c r="G1308" s="51"/>
      <c r="H1308" s="123"/>
      <c r="I1308" s="50"/>
      <c r="J1308" s="50"/>
      <c r="K1308" s="50"/>
    </row>
    <row r="1309" spans="2:11" x14ac:dyDescent="0.3">
      <c r="B1309" s="51"/>
      <c r="C1309" s="51"/>
      <c r="D1309" s="123"/>
      <c r="E1309" s="51"/>
      <c r="F1309" s="51"/>
      <c r="G1309" s="51"/>
      <c r="H1309" s="123"/>
      <c r="I1309" s="50"/>
      <c r="J1309" s="50"/>
      <c r="K1309" s="50"/>
    </row>
    <row r="1310" spans="2:11" x14ac:dyDescent="0.3">
      <c r="B1310" s="51"/>
      <c r="C1310" s="51"/>
      <c r="D1310" s="123"/>
      <c r="E1310" s="51"/>
      <c r="F1310" s="51"/>
      <c r="G1310" s="51"/>
      <c r="H1310" s="123"/>
      <c r="I1310" s="50"/>
      <c r="J1310" s="50"/>
      <c r="K1310" s="50"/>
    </row>
    <row r="1311" spans="2:11" x14ac:dyDescent="0.3">
      <c r="B1311" s="51"/>
      <c r="C1311" s="51"/>
      <c r="D1311" s="123"/>
      <c r="E1311" s="51"/>
      <c r="F1311" s="51"/>
      <c r="G1311" s="51"/>
      <c r="H1311" s="123"/>
      <c r="I1311" s="50"/>
      <c r="J1311" s="50"/>
      <c r="K1311" s="50"/>
    </row>
    <row r="1312" spans="2:11" x14ac:dyDescent="0.3">
      <c r="B1312" s="51"/>
      <c r="C1312" s="51"/>
      <c r="D1312" s="123"/>
      <c r="E1312" s="51"/>
      <c r="F1312" s="51"/>
      <c r="G1312" s="51"/>
      <c r="H1312" s="123"/>
      <c r="I1312" s="50"/>
      <c r="J1312" s="50"/>
      <c r="K1312" s="50"/>
    </row>
    <row r="1313" spans="2:11" x14ac:dyDescent="0.3">
      <c r="B1313" s="51"/>
      <c r="C1313" s="51"/>
      <c r="D1313" s="123"/>
      <c r="E1313" s="51"/>
      <c r="F1313" s="51"/>
      <c r="G1313" s="51"/>
      <c r="H1313" s="123"/>
      <c r="I1313" s="50"/>
      <c r="J1313" s="50"/>
      <c r="K1313" s="50"/>
    </row>
    <row r="1314" spans="2:11" x14ac:dyDescent="0.3">
      <c r="B1314" s="51"/>
      <c r="C1314" s="51"/>
      <c r="D1314" s="123"/>
      <c r="E1314" s="51"/>
      <c r="F1314" s="51"/>
      <c r="G1314" s="51"/>
      <c r="H1314" s="123"/>
      <c r="I1314" s="50"/>
      <c r="J1314" s="50"/>
      <c r="K1314" s="50"/>
    </row>
    <row r="1315" spans="2:11" x14ac:dyDescent="0.3">
      <c r="B1315" s="51"/>
      <c r="C1315" s="51"/>
      <c r="D1315" s="123"/>
      <c r="E1315" s="51"/>
      <c r="F1315" s="51"/>
      <c r="G1315" s="51"/>
      <c r="H1315" s="123"/>
      <c r="I1315" s="50"/>
      <c r="J1315" s="50"/>
      <c r="K1315" s="50"/>
    </row>
    <row r="1316" spans="2:11" x14ac:dyDescent="0.3">
      <c r="B1316" s="51"/>
      <c r="C1316" s="51"/>
      <c r="D1316" s="123"/>
      <c r="E1316" s="51"/>
      <c r="F1316" s="51"/>
      <c r="G1316" s="51"/>
      <c r="H1316" s="123"/>
      <c r="I1316" s="50"/>
      <c r="J1316" s="50"/>
      <c r="K1316" s="50"/>
    </row>
    <row r="1317" spans="2:11" x14ac:dyDescent="0.3">
      <c r="B1317" s="51"/>
      <c r="C1317" s="51"/>
      <c r="D1317" s="123"/>
      <c r="E1317" s="51"/>
      <c r="F1317" s="51"/>
      <c r="G1317" s="51"/>
      <c r="H1317" s="123"/>
      <c r="I1317" s="50"/>
      <c r="J1317" s="50"/>
      <c r="K1317" s="50"/>
    </row>
    <row r="1318" spans="2:11" x14ac:dyDescent="0.3">
      <c r="B1318" s="51"/>
      <c r="C1318" s="51"/>
      <c r="D1318" s="123"/>
      <c r="E1318" s="51"/>
      <c r="F1318" s="51"/>
      <c r="G1318" s="51"/>
      <c r="H1318" s="123"/>
      <c r="I1318" s="50"/>
      <c r="J1318" s="50"/>
      <c r="K1318" s="50"/>
    </row>
    <row r="1319" spans="2:11" x14ac:dyDescent="0.3">
      <c r="B1319" s="51"/>
      <c r="C1319" s="51"/>
      <c r="D1319" s="123"/>
      <c r="E1319" s="51"/>
      <c r="F1319" s="51"/>
      <c r="G1319" s="51"/>
      <c r="H1319" s="123"/>
      <c r="I1319" s="50"/>
      <c r="J1319" s="50"/>
      <c r="K1319" s="50"/>
    </row>
    <row r="1320" spans="2:11" x14ac:dyDescent="0.3">
      <c r="B1320" s="51"/>
      <c r="C1320" s="51"/>
      <c r="D1320" s="123"/>
      <c r="E1320" s="51"/>
      <c r="F1320" s="51"/>
      <c r="G1320" s="51"/>
      <c r="H1320" s="123"/>
      <c r="I1320" s="50"/>
      <c r="J1320" s="50"/>
      <c r="K1320" s="50"/>
    </row>
    <row r="1321" spans="2:11" x14ac:dyDescent="0.3">
      <c r="B1321" s="51"/>
      <c r="C1321" s="51"/>
      <c r="D1321" s="123"/>
      <c r="E1321" s="51"/>
      <c r="F1321" s="51"/>
      <c r="G1321" s="51"/>
      <c r="H1321" s="123"/>
      <c r="I1321" s="50"/>
      <c r="J1321" s="50"/>
      <c r="K1321" s="50"/>
    </row>
    <row r="1322" spans="2:11" x14ac:dyDescent="0.3">
      <c r="B1322" s="51"/>
      <c r="C1322" s="51"/>
      <c r="D1322" s="123"/>
      <c r="E1322" s="51"/>
      <c r="F1322" s="51"/>
      <c r="G1322" s="51"/>
      <c r="H1322" s="123"/>
      <c r="I1322" s="50"/>
      <c r="J1322" s="50"/>
      <c r="K1322" s="50"/>
    </row>
    <row r="1323" spans="2:11" x14ac:dyDescent="0.3">
      <c r="B1323" s="51"/>
      <c r="C1323" s="51"/>
      <c r="D1323" s="123"/>
      <c r="E1323" s="51"/>
      <c r="F1323" s="51"/>
      <c r="G1323" s="51"/>
      <c r="H1323" s="123"/>
      <c r="I1323" s="50"/>
      <c r="J1323" s="50"/>
      <c r="K1323" s="50"/>
    </row>
    <row r="1324" spans="2:11" x14ac:dyDescent="0.3">
      <c r="B1324" s="51"/>
      <c r="C1324" s="51"/>
      <c r="D1324" s="123"/>
      <c r="E1324" s="51"/>
      <c r="F1324" s="51"/>
      <c r="G1324" s="51"/>
      <c r="H1324" s="123"/>
      <c r="I1324" s="50"/>
      <c r="J1324" s="50"/>
      <c r="K1324" s="50"/>
    </row>
    <row r="1325" spans="2:11" x14ac:dyDescent="0.3">
      <c r="B1325" s="51"/>
      <c r="C1325" s="51"/>
      <c r="D1325" s="123"/>
      <c r="E1325" s="51"/>
      <c r="F1325" s="51"/>
      <c r="G1325" s="51"/>
      <c r="H1325" s="123"/>
      <c r="I1325" s="50"/>
      <c r="J1325" s="50"/>
      <c r="K1325" s="50"/>
    </row>
    <row r="1326" spans="2:11" x14ac:dyDescent="0.3">
      <c r="B1326" s="51"/>
      <c r="C1326" s="51"/>
      <c r="D1326" s="123"/>
      <c r="E1326" s="51"/>
      <c r="F1326" s="51"/>
      <c r="G1326" s="51"/>
      <c r="H1326" s="123"/>
      <c r="I1326" s="50"/>
      <c r="J1326" s="50"/>
      <c r="K1326" s="50"/>
    </row>
    <row r="1327" spans="2:11" x14ac:dyDescent="0.3">
      <c r="B1327" s="51"/>
      <c r="C1327" s="51"/>
      <c r="D1327" s="123"/>
      <c r="E1327" s="51"/>
      <c r="F1327" s="51"/>
      <c r="G1327" s="51"/>
      <c r="H1327" s="123"/>
      <c r="I1327" s="50"/>
      <c r="J1327" s="50"/>
      <c r="K1327" s="50"/>
    </row>
    <row r="1328" spans="2:11" x14ac:dyDescent="0.3">
      <c r="B1328" s="51"/>
      <c r="C1328" s="51"/>
      <c r="D1328" s="123"/>
      <c r="E1328" s="51"/>
      <c r="F1328" s="51"/>
      <c r="G1328" s="51"/>
      <c r="H1328" s="123"/>
      <c r="I1328" s="50"/>
      <c r="J1328" s="50"/>
      <c r="K1328" s="50"/>
    </row>
    <row r="1329" spans="2:11" x14ac:dyDescent="0.3">
      <c r="B1329" s="51"/>
      <c r="C1329" s="51"/>
      <c r="D1329" s="123"/>
      <c r="E1329" s="51"/>
      <c r="F1329" s="51"/>
      <c r="G1329" s="51"/>
      <c r="H1329" s="123"/>
      <c r="I1329" s="50"/>
      <c r="J1329" s="50"/>
      <c r="K1329" s="50"/>
    </row>
    <row r="1330" spans="2:11" x14ac:dyDescent="0.3">
      <c r="B1330" s="51"/>
      <c r="C1330" s="51"/>
      <c r="D1330" s="123"/>
      <c r="E1330" s="51"/>
      <c r="F1330" s="51"/>
      <c r="G1330" s="51"/>
      <c r="H1330" s="123"/>
      <c r="I1330" s="50"/>
      <c r="J1330" s="50"/>
      <c r="K1330" s="50"/>
    </row>
    <row r="1331" spans="2:11" x14ac:dyDescent="0.3">
      <c r="B1331" s="51"/>
      <c r="C1331" s="51"/>
      <c r="D1331" s="123"/>
      <c r="E1331" s="51"/>
      <c r="F1331" s="51"/>
      <c r="G1331" s="51"/>
      <c r="H1331" s="123"/>
      <c r="I1331" s="50"/>
      <c r="J1331" s="50"/>
      <c r="K1331" s="50"/>
    </row>
    <row r="1332" spans="2:11" x14ac:dyDescent="0.3">
      <c r="B1332" s="51"/>
      <c r="C1332" s="51"/>
      <c r="D1332" s="123"/>
      <c r="E1332" s="51"/>
      <c r="F1332" s="51"/>
      <c r="G1332" s="51"/>
      <c r="H1332" s="123"/>
      <c r="I1332" s="50"/>
      <c r="J1332" s="50"/>
      <c r="K1332" s="50"/>
    </row>
    <row r="1333" spans="2:11" x14ac:dyDescent="0.3">
      <c r="B1333" s="51"/>
      <c r="C1333" s="51"/>
      <c r="D1333" s="123"/>
      <c r="E1333" s="51"/>
      <c r="F1333" s="51"/>
      <c r="G1333" s="51"/>
      <c r="H1333" s="123"/>
      <c r="I1333" s="50"/>
      <c r="J1333" s="50"/>
      <c r="K1333" s="50"/>
    </row>
    <row r="1334" spans="2:11" x14ac:dyDescent="0.3">
      <c r="B1334" s="51"/>
      <c r="C1334" s="51"/>
      <c r="D1334" s="123"/>
      <c r="E1334" s="51"/>
      <c r="F1334" s="51"/>
      <c r="G1334" s="51"/>
      <c r="H1334" s="123"/>
      <c r="I1334" s="50"/>
      <c r="J1334" s="50"/>
      <c r="K1334" s="50"/>
    </row>
    <row r="1335" spans="2:11" x14ac:dyDescent="0.3">
      <c r="B1335" s="51"/>
      <c r="C1335" s="51"/>
      <c r="D1335" s="123"/>
      <c r="E1335" s="51"/>
      <c r="F1335" s="51"/>
      <c r="G1335" s="51"/>
      <c r="H1335" s="123"/>
      <c r="I1335" s="50"/>
      <c r="J1335" s="50"/>
      <c r="K1335" s="50"/>
    </row>
    <row r="1336" spans="2:11" x14ac:dyDescent="0.3">
      <c r="B1336" s="51"/>
      <c r="C1336" s="51"/>
      <c r="D1336" s="123"/>
      <c r="E1336" s="51"/>
      <c r="F1336" s="51"/>
      <c r="G1336" s="51"/>
      <c r="H1336" s="123"/>
      <c r="I1336" s="50"/>
      <c r="J1336" s="50"/>
      <c r="K1336" s="50"/>
    </row>
    <row r="1337" spans="2:11" x14ac:dyDescent="0.3">
      <c r="B1337" s="51"/>
      <c r="C1337" s="51"/>
      <c r="D1337" s="123"/>
      <c r="E1337" s="51"/>
      <c r="F1337" s="51"/>
      <c r="G1337" s="51"/>
      <c r="H1337" s="123"/>
      <c r="I1337" s="50"/>
      <c r="J1337" s="50"/>
      <c r="K1337" s="50"/>
    </row>
    <row r="1338" spans="2:11" x14ac:dyDescent="0.3">
      <c r="B1338" s="51"/>
      <c r="C1338" s="51"/>
      <c r="D1338" s="123"/>
      <c r="E1338" s="51"/>
      <c r="F1338" s="51"/>
      <c r="G1338" s="51"/>
      <c r="H1338" s="123"/>
      <c r="I1338" s="50"/>
      <c r="J1338" s="50"/>
      <c r="K1338" s="50"/>
    </row>
    <row r="1339" spans="2:11" x14ac:dyDescent="0.3">
      <c r="B1339" s="51"/>
      <c r="C1339" s="51"/>
      <c r="D1339" s="123"/>
      <c r="E1339" s="51"/>
      <c r="F1339" s="51"/>
      <c r="G1339" s="51"/>
      <c r="H1339" s="123"/>
      <c r="I1339" s="50"/>
      <c r="J1339" s="50"/>
      <c r="K1339" s="50"/>
    </row>
    <row r="1340" spans="2:11" x14ac:dyDescent="0.3">
      <c r="B1340" s="51"/>
      <c r="C1340" s="51"/>
      <c r="D1340" s="123"/>
      <c r="E1340" s="51"/>
      <c r="F1340" s="51"/>
      <c r="G1340" s="51"/>
      <c r="H1340" s="123"/>
      <c r="I1340" s="50"/>
      <c r="J1340" s="50"/>
      <c r="K1340" s="50"/>
    </row>
    <row r="1341" spans="2:11" x14ac:dyDescent="0.3">
      <c r="B1341" s="51"/>
      <c r="C1341" s="51"/>
      <c r="D1341" s="123"/>
      <c r="E1341" s="51"/>
      <c r="F1341" s="51"/>
      <c r="G1341" s="51"/>
      <c r="H1341" s="123"/>
      <c r="I1341" s="50"/>
      <c r="J1341" s="50"/>
      <c r="K1341" s="50"/>
    </row>
    <row r="1342" spans="2:11" x14ac:dyDescent="0.3">
      <c r="B1342" s="51"/>
      <c r="C1342" s="51"/>
      <c r="D1342" s="123"/>
      <c r="E1342" s="51"/>
      <c r="F1342" s="51"/>
      <c r="G1342" s="51"/>
      <c r="H1342" s="123"/>
      <c r="I1342" s="50"/>
      <c r="J1342" s="50"/>
      <c r="K1342" s="50"/>
    </row>
    <row r="1343" spans="2:11" x14ac:dyDescent="0.3">
      <c r="B1343" s="51"/>
      <c r="C1343" s="51"/>
      <c r="D1343" s="123"/>
      <c r="E1343" s="51"/>
      <c r="F1343" s="51"/>
      <c r="G1343" s="51"/>
      <c r="H1343" s="123"/>
      <c r="I1343" s="50"/>
      <c r="J1343" s="50"/>
      <c r="K1343" s="50"/>
    </row>
    <row r="1344" spans="2:11" x14ac:dyDescent="0.3">
      <c r="B1344" s="51"/>
      <c r="C1344" s="51"/>
      <c r="D1344" s="123"/>
      <c r="E1344" s="51"/>
      <c r="F1344" s="51"/>
      <c r="G1344" s="51"/>
      <c r="H1344" s="123"/>
      <c r="I1344" s="50"/>
      <c r="J1344" s="50"/>
      <c r="K1344" s="50"/>
    </row>
    <row r="1345" spans="2:11" x14ac:dyDescent="0.3">
      <c r="B1345" s="51"/>
      <c r="C1345" s="51"/>
      <c r="D1345" s="123"/>
      <c r="E1345" s="51"/>
      <c r="F1345" s="51"/>
      <c r="G1345" s="51"/>
      <c r="H1345" s="123"/>
      <c r="I1345" s="50"/>
      <c r="J1345" s="50"/>
      <c r="K1345" s="50"/>
    </row>
    <row r="1346" spans="2:11" x14ac:dyDescent="0.3">
      <c r="B1346" s="51"/>
      <c r="C1346" s="51"/>
      <c r="D1346" s="123"/>
      <c r="E1346" s="51"/>
      <c r="F1346" s="51"/>
      <c r="G1346" s="51"/>
      <c r="H1346" s="123"/>
      <c r="I1346" s="50"/>
      <c r="J1346" s="50"/>
      <c r="K1346" s="50"/>
    </row>
    <row r="1347" spans="2:11" x14ac:dyDescent="0.3">
      <c r="B1347" s="51"/>
      <c r="C1347" s="51"/>
      <c r="D1347" s="123"/>
      <c r="E1347" s="51"/>
      <c r="F1347" s="51"/>
      <c r="G1347" s="51"/>
      <c r="H1347" s="123"/>
      <c r="I1347" s="50"/>
      <c r="J1347" s="50"/>
      <c r="K1347" s="50"/>
    </row>
    <row r="1348" spans="2:11" x14ac:dyDescent="0.3">
      <c r="B1348" s="51"/>
      <c r="C1348" s="51"/>
      <c r="D1348" s="123"/>
      <c r="E1348" s="51"/>
      <c r="F1348" s="51"/>
      <c r="G1348" s="51"/>
      <c r="H1348" s="123"/>
      <c r="I1348" s="50"/>
      <c r="J1348" s="50"/>
      <c r="K1348" s="50"/>
    </row>
    <row r="1349" spans="2:11" x14ac:dyDescent="0.3">
      <c r="B1349" s="51"/>
      <c r="C1349" s="51"/>
      <c r="D1349" s="123"/>
      <c r="E1349" s="51"/>
      <c r="F1349" s="51"/>
      <c r="G1349" s="51"/>
      <c r="H1349" s="123"/>
      <c r="I1349" s="50"/>
      <c r="J1349" s="50"/>
      <c r="K1349" s="50"/>
    </row>
    <row r="1350" spans="2:11" x14ac:dyDescent="0.3">
      <c r="B1350" s="51"/>
      <c r="C1350" s="51"/>
      <c r="D1350" s="123"/>
      <c r="E1350" s="51"/>
      <c r="F1350" s="51"/>
      <c r="G1350" s="51"/>
      <c r="H1350" s="123"/>
      <c r="I1350" s="50"/>
      <c r="J1350" s="50"/>
      <c r="K1350" s="50"/>
    </row>
    <row r="1351" spans="2:11" x14ac:dyDescent="0.3">
      <c r="B1351" s="51"/>
      <c r="C1351" s="51"/>
      <c r="D1351" s="123"/>
      <c r="E1351" s="51"/>
      <c r="F1351" s="51"/>
      <c r="G1351" s="51"/>
      <c r="H1351" s="123"/>
      <c r="I1351" s="50"/>
      <c r="J1351" s="50"/>
      <c r="K1351" s="50"/>
    </row>
    <row r="1352" spans="2:11" x14ac:dyDescent="0.3">
      <c r="B1352" s="51"/>
      <c r="C1352" s="51"/>
      <c r="D1352" s="123"/>
      <c r="E1352" s="51"/>
      <c r="F1352" s="51"/>
      <c r="G1352" s="51"/>
      <c r="H1352" s="123"/>
      <c r="I1352" s="50"/>
      <c r="J1352" s="50"/>
      <c r="K1352" s="50"/>
    </row>
    <row r="1353" spans="2:11" x14ac:dyDescent="0.3">
      <c r="B1353" s="51"/>
      <c r="C1353" s="51"/>
      <c r="D1353" s="123"/>
      <c r="E1353" s="51"/>
      <c r="F1353" s="51"/>
      <c r="G1353" s="51"/>
      <c r="H1353" s="123"/>
      <c r="I1353" s="50"/>
      <c r="J1353" s="50"/>
      <c r="K1353" s="50"/>
    </row>
    <row r="1354" spans="2:11" x14ac:dyDescent="0.3">
      <c r="B1354" s="51"/>
      <c r="C1354" s="51"/>
      <c r="D1354" s="123"/>
      <c r="E1354" s="51"/>
      <c r="F1354" s="51"/>
      <c r="G1354" s="51"/>
      <c r="H1354" s="123"/>
      <c r="I1354" s="50"/>
      <c r="J1354" s="50"/>
      <c r="K1354" s="50"/>
    </row>
    <row r="1355" spans="2:11" x14ac:dyDescent="0.3">
      <c r="B1355" s="51"/>
      <c r="C1355" s="51"/>
      <c r="D1355" s="123"/>
      <c r="E1355" s="51"/>
      <c r="F1355" s="51"/>
      <c r="G1355" s="51"/>
      <c r="H1355" s="123"/>
      <c r="I1355" s="50"/>
      <c r="J1355" s="50"/>
      <c r="K1355" s="50"/>
    </row>
    <row r="1356" spans="2:11" x14ac:dyDescent="0.3">
      <c r="B1356" s="51"/>
      <c r="C1356" s="51"/>
      <c r="D1356" s="123"/>
      <c r="E1356" s="51"/>
      <c r="F1356" s="51"/>
      <c r="G1356" s="51"/>
      <c r="H1356" s="123"/>
      <c r="I1356" s="50"/>
      <c r="J1356" s="50"/>
      <c r="K1356" s="50"/>
    </row>
    <row r="1357" spans="2:11" x14ac:dyDescent="0.3">
      <c r="B1357" s="51"/>
      <c r="C1357" s="51"/>
      <c r="D1357" s="123"/>
      <c r="E1357" s="51"/>
      <c r="F1357" s="51"/>
      <c r="G1357" s="51"/>
      <c r="H1357" s="123"/>
      <c r="I1357" s="50"/>
      <c r="J1357" s="50"/>
      <c r="K1357" s="50"/>
    </row>
    <row r="1358" spans="2:11" x14ac:dyDescent="0.3">
      <c r="B1358" s="51"/>
      <c r="C1358" s="51"/>
      <c r="D1358" s="123"/>
      <c r="E1358" s="51"/>
      <c r="F1358" s="51"/>
      <c r="G1358" s="51"/>
      <c r="H1358" s="123"/>
      <c r="I1358" s="50"/>
      <c r="J1358" s="50"/>
      <c r="K1358" s="50"/>
    </row>
    <row r="1359" spans="2:11" x14ac:dyDescent="0.3">
      <c r="B1359" s="51"/>
      <c r="C1359" s="51"/>
      <c r="D1359" s="123"/>
      <c r="E1359" s="51"/>
      <c r="F1359" s="51"/>
      <c r="G1359" s="51"/>
      <c r="H1359" s="123"/>
      <c r="I1359" s="50"/>
      <c r="J1359" s="50"/>
      <c r="K1359" s="50"/>
    </row>
    <row r="1360" spans="2:11" x14ac:dyDescent="0.3">
      <c r="B1360" s="51"/>
      <c r="C1360" s="51"/>
      <c r="D1360" s="123"/>
      <c r="E1360" s="51"/>
      <c r="F1360" s="51"/>
      <c r="G1360" s="51"/>
      <c r="H1360" s="123"/>
      <c r="I1360" s="50"/>
      <c r="J1360" s="50"/>
      <c r="K1360" s="50"/>
    </row>
    <row r="1361" spans="2:11" x14ac:dyDescent="0.3">
      <c r="B1361" s="51"/>
      <c r="C1361" s="51"/>
      <c r="D1361" s="123"/>
      <c r="E1361" s="51"/>
      <c r="F1361" s="51"/>
      <c r="G1361" s="51"/>
      <c r="H1361" s="123"/>
      <c r="I1361" s="50"/>
      <c r="J1361" s="50"/>
      <c r="K1361" s="50"/>
    </row>
    <row r="1362" spans="2:11" x14ac:dyDescent="0.3">
      <c r="B1362" s="51"/>
      <c r="C1362" s="51"/>
      <c r="D1362" s="123"/>
      <c r="E1362" s="51"/>
      <c r="F1362" s="51"/>
      <c r="G1362" s="51"/>
      <c r="H1362" s="123"/>
      <c r="I1362" s="50"/>
      <c r="J1362" s="50"/>
      <c r="K1362" s="50"/>
    </row>
    <row r="1363" spans="2:11" x14ac:dyDescent="0.3">
      <c r="B1363" s="51"/>
      <c r="C1363" s="51"/>
      <c r="D1363" s="123"/>
      <c r="E1363" s="51"/>
      <c r="F1363" s="51"/>
      <c r="G1363" s="51"/>
      <c r="H1363" s="123"/>
      <c r="I1363" s="50"/>
      <c r="J1363" s="50"/>
      <c r="K1363" s="50"/>
    </row>
    <row r="1364" spans="2:11" x14ac:dyDescent="0.3">
      <c r="B1364" s="51"/>
      <c r="C1364" s="51"/>
      <c r="D1364" s="123"/>
      <c r="E1364" s="51"/>
      <c r="F1364" s="51"/>
      <c r="G1364" s="51"/>
      <c r="H1364" s="123"/>
      <c r="I1364" s="50"/>
      <c r="J1364" s="50"/>
      <c r="K1364" s="50"/>
    </row>
    <row r="1365" spans="2:11" x14ac:dyDescent="0.3">
      <c r="B1365" s="51"/>
      <c r="C1365" s="51"/>
      <c r="D1365" s="123"/>
      <c r="E1365" s="51"/>
      <c r="F1365" s="51"/>
      <c r="G1365" s="51"/>
      <c r="H1365" s="123"/>
      <c r="I1365" s="50"/>
      <c r="J1365" s="50"/>
      <c r="K1365" s="50"/>
    </row>
    <row r="1366" spans="2:11" x14ac:dyDescent="0.3">
      <c r="B1366" s="51"/>
      <c r="C1366" s="51"/>
      <c r="D1366" s="123"/>
      <c r="E1366" s="51"/>
      <c r="F1366" s="51"/>
      <c r="G1366" s="51"/>
      <c r="H1366" s="123"/>
      <c r="I1366" s="50"/>
      <c r="J1366" s="50"/>
      <c r="K1366" s="50"/>
    </row>
    <row r="1367" spans="2:11" x14ac:dyDescent="0.3">
      <c r="B1367" s="51"/>
      <c r="C1367" s="51"/>
      <c r="D1367" s="123"/>
      <c r="E1367" s="51"/>
      <c r="F1367" s="51"/>
      <c r="G1367" s="51"/>
      <c r="H1367" s="123"/>
      <c r="I1367" s="50"/>
      <c r="J1367" s="50"/>
      <c r="K1367" s="50"/>
    </row>
    <row r="1368" spans="2:11" x14ac:dyDescent="0.3">
      <c r="B1368" s="51"/>
      <c r="C1368" s="51"/>
      <c r="D1368" s="123"/>
      <c r="E1368" s="51"/>
      <c r="F1368" s="51"/>
      <c r="G1368" s="51"/>
      <c r="H1368" s="123"/>
      <c r="I1368" s="50"/>
      <c r="J1368" s="50"/>
      <c r="K1368" s="50"/>
    </row>
    <row r="1369" spans="2:11" x14ac:dyDescent="0.3">
      <c r="B1369" s="51"/>
      <c r="C1369" s="51"/>
      <c r="D1369" s="123"/>
      <c r="E1369" s="51"/>
      <c r="F1369" s="51"/>
      <c r="G1369" s="51"/>
      <c r="H1369" s="123"/>
      <c r="I1369" s="50"/>
      <c r="J1369" s="50"/>
      <c r="K1369" s="50"/>
    </row>
    <row r="1370" spans="2:11" x14ac:dyDescent="0.3">
      <c r="B1370" s="51"/>
      <c r="C1370" s="51"/>
      <c r="D1370" s="123"/>
      <c r="E1370" s="51"/>
      <c r="F1370" s="51"/>
      <c r="G1370" s="51"/>
      <c r="H1370" s="123"/>
      <c r="I1370" s="50"/>
      <c r="J1370" s="50"/>
      <c r="K1370" s="50"/>
    </row>
    <row r="1371" spans="2:11" x14ac:dyDescent="0.3">
      <c r="B1371" s="51"/>
      <c r="C1371" s="51"/>
      <c r="D1371" s="123"/>
      <c r="E1371" s="51"/>
      <c r="F1371" s="51"/>
      <c r="G1371" s="51"/>
      <c r="H1371" s="123"/>
      <c r="I1371" s="50"/>
      <c r="J1371" s="50"/>
      <c r="K1371" s="50"/>
    </row>
    <row r="1372" spans="2:11" x14ac:dyDescent="0.3">
      <c r="B1372" s="51"/>
      <c r="C1372" s="51"/>
      <c r="D1372" s="123"/>
      <c r="E1372" s="51"/>
      <c r="F1372" s="51"/>
      <c r="G1372" s="51"/>
      <c r="H1372" s="123"/>
      <c r="I1372" s="50"/>
      <c r="J1372" s="50"/>
      <c r="K1372" s="50"/>
    </row>
    <row r="1373" spans="2:11" x14ac:dyDescent="0.3">
      <c r="B1373" s="51"/>
      <c r="C1373" s="51"/>
      <c r="D1373" s="123"/>
      <c r="E1373" s="51"/>
      <c r="F1373" s="51"/>
      <c r="G1373" s="51"/>
      <c r="H1373" s="123"/>
      <c r="I1373" s="50"/>
      <c r="J1373" s="50"/>
      <c r="K1373" s="50"/>
    </row>
    <row r="1374" spans="2:11" x14ac:dyDescent="0.3">
      <c r="B1374" s="51"/>
      <c r="C1374" s="51"/>
      <c r="D1374" s="123"/>
      <c r="E1374" s="51"/>
      <c r="F1374" s="51"/>
      <c r="G1374" s="51"/>
      <c r="H1374" s="123"/>
      <c r="I1374" s="50"/>
      <c r="J1374" s="50"/>
      <c r="K1374" s="50"/>
    </row>
    <row r="1375" spans="2:11" x14ac:dyDescent="0.3">
      <c r="B1375" s="51"/>
      <c r="C1375" s="51"/>
      <c r="D1375" s="123"/>
      <c r="E1375" s="51"/>
      <c r="F1375" s="51"/>
      <c r="G1375" s="51"/>
      <c r="H1375" s="123"/>
      <c r="I1375" s="50"/>
      <c r="J1375" s="50"/>
      <c r="K1375" s="50"/>
    </row>
    <row r="1376" spans="2:11" x14ac:dyDescent="0.3">
      <c r="B1376" s="51"/>
      <c r="C1376" s="51"/>
      <c r="D1376" s="123"/>
      <c r="E1376" s="51"/>
      <c r="F1376" s="51"/>
      <c r="G1376" s="51"/>
      <c r="H1376" s="123"/>
      <c r="I1376" s="50"/>
      <c r="J1376" s="50"/>
      <c r="K1376" s="50"/>
    </row>
    <row r="1377" spans="2:11" x14ac:dyDescent="0.3">
      <c r="B1377" s="51"/>
      <c r="C1377" s="51"/>
      <c r="D1377" s="123"/>
      <c r="E1377" s="51"/>
      <c r="F1377" s="51"/>
      <c r="G1377" s="51"/>
      <c r="H1377" s="123"/>
      <c r="I1377" s="50"/>
      <c r="J1377" s="50"/>
      <c r="K1377" s="50"/>
    </row>
    <row r="1378" spans="2:11" x14ac:dyDescent="0.3">
      <c r="B1378" s="51"/>
      <c r="C1378" s="51"/>
      <c r="D1378" s="123"/>
      <c r="E1378" s="51"/>
      <c r="F1378" s="51"/>
      <c r="G1378" s="51"/>
      <c r="H1378" s="123"/>
      <c r="I1378" s="50"/>
      <c r="J1378" s="50"/>
      <c r="K1378" s="50"/>
    </row>
    <row r="1379" spans="2:11" x14ac:dyDescent="0.3">
      <c r="B1379" s="51"/>
      <c r="C1379" s="51"/>
      <c r="D1379" s="123"/>
      <c r="E1379" s="51"/>
      <c r="F1379" s="51"/>
      <c r="G1379" s="51"/>
      <c r="H1379" s="123"/>
      <c r="I1379" s="50"/>
      <c r="J1379" s="50"/>
      <c r="K1379" s="50"/>
    </row>
    <row r="1380" spans="2:11" x14ac:dyDescent="0.3">
      <c r="B1380" s="51"/>
      <c r="C1380" s="51"/>
      <c r="D1380" s="123"/>
      <c r="E1380" s="51"/>
      <c r="F1380" s="51"/>
      <c r="G1380" s="51"/>
      <c r="H1380" s="123"/>
      <c r="I1380" s="50"/>
      <c r="J1380" s="50"/>
      <c r="K1380" s="50"/>
    </row>
    <row r="1381" spans="2:11" x14ac:dyDescent="0.3">
      <c r="B1381" s="51"/>
      <c r="C1381" s="51"/>
      <c r="D1381" s="123"/>
      <c r="E1381" s="51"/>
      <c r="F1381" s="51"/>
      <c r="G1381" s="51"/>
      <c r="H1381" s="123"/>
      <c r="I1381" s="50"/>
      <c r="J1381" s="50"/>
      <c r="K1381" s="50"/>
    </row>
    <row r="1382" spans="2:11" x14ac:dyDescent="0.3">
      <c r="B1382" s="51"/>
      <c r="C1382" s="51"/>
      <c r="D1382" s="123"/>
      <c r="E1382" s="51"/>
      <c r="F1382" s="51"/>
      <c r="G1382" s="51"/>
      <c r="H1382" s="123"/>
      <c r="I1382" s="50"/>
      <c r="J1382" s="50"/>
      <c r="K1382" s="50"/>
    </row>
    <row r="1383" spans="2:11" x14ac:dyDescent="0.3">
      <c r="B1383" s="51"/>
      <c r="C1383" s="51"/>
      <c r="D1383" s="123"/>
      <c r="E1383" s="51"/>
      <c r="F1383" s="51"/>
      <c r="G1383" s="51"/>
      <c r="H1383" s="123"/>
      <c r="I1383" s="50"/>
      <c r="J1383" s="50"/>
      <c r="K1383" s="50"/>
    </row>
    <row r="1384" spans="2:11" x14ac:dyDescent="0.3">
      <c r="B1384" s="51"/>
      <c r="C1384" s="51"/>
      <c r="D1384" s="123"/>
      <c r="E1384" s="51"/>
      <c r="F1384" s="51"/>
      <c r="G1384" s="51"/>
      <c r="H1384" s="123"/>
      <c r="I1384" s="50"/>
      <c r="J1384" s="50"/>
      <c r="K1384" s="50"/>
    </row>
    <row r="1385" spans="2:11" x14ac:dyDescent="0.3">
      <c r="B1385" s="51"/>
      <c r="C1385" s="51"/>
      <c r="D1385" s="123"/>
      <c r="E1385" s="51"/>
      <c r="F1385" s="51"/>
      <c r="G1385" s="51"/>
      <c r="H1385" s="123"/>
      <c r="I1385" s="50"/>
      <c r="J1385" s="50"/>
      <c r="K1385" s="50"/>
    </row>
    <row r="1386" spans="2:11" x14ac:dyDescent="0.3">
      <c r="B1386" s="51"/>
      <c r="C1386" s="51"/>
      <c r="D1386" s="123"/>
      <c r="E1386" s="51"/>
      <c r="F1386" s="51"/>
      <c r="G1386" s="51"/>
      <c r="H1386" s="123"/>
      <c r="I1386" s="50"/>
      <c r="J1386" s="50"/>
      <c r="K1386" s="50"/>
    </row>
  </sheetData>
  <mergeCells count="190">
    <mergeCell ref="D1074:G1074"/>
    <mergeCell ref="H1074:K1074"/>
    <mergeCell ref="D636:G636"/>
    <mergeCell ref="H636:K636"/>
    <mergeCell ref="D934:G934"/>
    <mergeCell ref="H934:K934"/>
    <mergeCell ref="D603:G603"/>
    <mergeCell ref="H603:K603"/>
    <mergeCell ref="B905:B911"/>
    <mergeCell ref="B1074:B1080"/>
    <mergeCell ref="D748:G748"/>
    <mergeCell ref="H748:K748"/>
    <mergeCell ref="B678:B686"/>
    <mergeCell ref="B769:B777"/>
    <mergeCell ref="B778:B787"/>
    <mergeCell ref="B788:B797"/>
    <mergeCell ref="B704:B712"/>
    <mergeCell ref="B713:B719"/>
    <mergeCell ref="B720:B726"/>
    <mergeCell ref="B727:B736"/>
    <mergeCell ref="B737:B745"/>
    <mergeCell ref="B687:B693"/>
    <mergeCell ref="B694:B703"/>
    <mergeCell ref="B747:K747"/>
    <mergeCell ref="B121:B126"/>
    <mergeCell ref="B127:B132"/>
    <mergeCell ref="A1:K1"/>
    <mergeCell ref="H293:K293"/>
    <mergeCell ref="D344:G344"/>
    <mergeCell ref="H344:K344"/>
    <mergeCell ref="B213:K213"/>
    <mergeCell ref="B134:K134"/>
    <mergeCell ref="D905:G905"/>
    <mergeCell ref="H905:K905"/>
    <mergeCell ref="A2:K2"/>
    <mergeCell ref="D6:G6"/>
    <mergeCell ref="H6:K6"/>
    <mergeCell ref="A7:A8"/>
    <mergeCell ref="B170:B174"/>
    <mergeCell ref="B136:B139"/>
    <mergeCell ref="B140:B144"/>
    <mergeCell ref="B145:B149"/>
    <mergeCell ref="B150:B165"/>
    <mergeCell ref="B166:B169"/>
    <mergeCell ref="B254:B258"/>
    <mergeCell ref="B259:B268"/>
    <mergeCell ref="B175:B179"/>
    <mergeCell ref="B180:B189"/>
    <mergeCell ref="B249:B253"/>
    <mergeCell ref="B207:B211"/>
    <mergeCell ref="B229:B244"/>
    <mergeCell ref="B292:K292"/>
    <mergeCell ref="B343:K343"/>
    <mergeCell ref="D214:G214"/>
    <mergeCell ref="H214:K214"/>
    <mergeCell ref="D293:G293"/>
    <mergeCell ref="B224:B228"/>
    <mergeCell ref="B219:B223"/>
    <mergeCell ref="B215:B218"/>
    <mergeCell ref="B497:B506"/>
    <mergeCell ref="B507:B517"/>
    <mergeCell ref="B518:B522"/>
    <mergeCell ref="B492:B496"/>
    <mergeCell ref="B428:B440"/>
    <mergeCell ref="B444:B451"/>
    <mergeCell ref="D395:G395"/>
    <mergeCell ref="H443:K443"/>
    <mergeCell ref="D491:G491"/>
    <mergeCell ref="H491:K491"/>
    <mergeCell ref="B442:K442"/>
    <mergeCell ref="B462:B475"/>
    <mergeCell ref="B490:K490"/>
    <mergeCell ref="B539:K539"/>
    <mergeCell ref="B528:B537"/>
    <mergeCell ref="B749:B758"/>
    <mergeCell ref="B759:B768"/>
    <mergeCell ref="B65:B70"/>
    <mergeCell ref="H7:H8"/>
    <mergeCell ref="D7:D8"/>
    <mergeCell ref="E7:G7"/>
    <mergeCell ref="B12:B13"/>
    <mergeCell ref="B15:B20"/>
    <mergeCell ref="B21:B27"/>
    <mergeCell ref="B28:B43"/>
    <mergeCell ref="B44:B51"/>
    <mergeCell ref="B10:K10"/>
    <mergeCell ref="I7:K7"/>
    <mergeCell ref="B59:B64"/>
    <mergeCell ref="D11:G11"/>
    <mergeCell ref="H11:K11"/>
    <mergeCell ref="B6:B8"/>
    <mergeCell ref="C6:C8"/>
    <mergeCell ref="B52:B58"/>
    <mergeCell ref="B388:B392"/>
    <mergeCell ref="D540:G540"/>
    <mergeCell ref="H540:K540"/>
    <mergeCell ref="B604:B608"/>
    <mergeCell ref="B614:B618"/>
    <mergeCell ref="B579:B584"/>
    <mergeCell ref="B585:B590"/>
    <mergeCell ref="B591:B600"/>
    <mergeCell ref="B558:B562"/>
    <mergeCell ref="B563:B567"/>
    <mergeCell ref="B568:B578"/>
    <mergeCell ref="B609:B613"/>
    <mergeCell ref="B1081:B1090"/>
    <mergeCell ref="B1023:B1032"/>
    <mergeCell ref="B1033:B1042"/>
    <mergeCell ref="B1043:B1048"/>
    <mergeCell ref="B1049:B1057"/>
    <mergeCell ref="B1058:B1067"/>
    <mergeCell ref="B971:B980"/>
    <mergeCell ref="B981:B989"/>
    <mergeCell ref="B990:B996"/>
    <mergeCell ref="B1068:B1073"/>
    <mergeCell ref="B997:B1003"/>
    <mergeCell ref="B1004:B1013"/>
    <mergeCell ref="B1014:B1022"/>
    <mergeCell ref="B935:B944"/>
    <mergeCell ref="B945:B954"/>
    <mergeCell ref="B955:B963"/>
    <mergeCell ref="B964:B970"/>
    <mergeCell ref="B884:B888"/>
    <mergeCell ref="B889:B898"/>
    <mergeCell ref="B899:B904"/>
    <mergeCell ref="B912:B921"/>
    <mergeCell ref="B269:B273"/>
    <mergeCell ref="B933:K933"/>
    <mergeCell ref="B274:B280"/>
    <mergeCell ref="B281:B285"/>
    <mergeCell ref="B286:B290"/>
    <mergeCell ref="B922:B931"/>
    <mergeCell ref="B543:B547"/>
    <mergeCell ref="B548:B552"/>
    <mergeCell ref="B553:B557"/>
    <mergeCell ref="B523:B527"/>
    <mergeCell ref="B668:B677"/>
    <mergeCell ref="B619:B623"/>
    <mergeCell ref="B624:B633"/>
    <mergeCell ref="B637:B646"/>
    <mergeCell ref="B647:B657"/>
    <mergeCell ref="B658:B667"/>
    <mergeCell ref="H73:K73"/>
    <mergeCell ref="D135:G135"/>
    <mergeCell ref="H135:K135"/>
    <mergeCell ref="B476:B488"/>
    <mergeCell ref="B396:B403"/>
    <mergeCell ref="B404:B413"/>
    <mergeCell ref="B414:B427"/>
    <mergeCell ref="H395:K395"/>
    <mergeCell ref="D443:G443"/>
    <mergeCell ref="B320:B324"/>
    <mergeCell ref="B325:B331"/>
    <mergeCell ref="B332:B336"/>
    <mergeCell ref="B345:B349"/>
    <mergeCell ref="B394:K394"/>
    <mergeCell ref="B75:B82"/>
    <mergeCell ref="B106:B113"/>
    <mergeCell ref="B114:B120"/>
    <mergeCell ref="B299:B303"/>
    <mergeCell ref="B304:B319"/>
    <mergeCell ref="B350:B354"/>
    <mergeCell ref="B355:B370"/>
    <mergeCell ref="B294:B298"/>
    <mergeCell ref="B190:B194"/>
    <mergeCell ref="B245:B248"/>
    <mergeCell ref="A4:K4"/>
    <mergeCell ref="B837:B846"/>
    <mergeCell ref="B847:B852"/>
    <mergeCell ref="B853:B861"/>
    <mergeCell ref="B862:B871"/>
    <mergeCell ref="B872:B877"/>
    <mergeCell ref="B878:B883"/>
    <mergeCell ref="B798:B807"/>
    <mergeCell ref="B808:B817"/>
    <mergeCell ref="B818:B826"/>
    <mergeCell ref="B827:B836"/>
    <mergeCell ref="B72:K72"/>
    <mergeCell ref="B635:K635"/>
    <mergeCell ref="B452:B461"/>
    <mergeCell ref="B195:B201"/>
    <mergeCell ref="B202:B206"/>
    <mergeCell ref="B602:K602"/>
    <mergeCell ref="B83:B89"/>
    <mergeCell ref="B90:B105"/>
    <mergeCell ref="B337:B341"/>
    <mergeCell ref="B371:B375"/>
    <mergeCell ref="B376:B382"/>
    <mergeCell ref="B383:B387"/>
    <mergeCell ref="D73:G73"/>
  </mergeCells>
  <pageMargins left="0.27559055118110237" right="0.31496062992125984" top="0.31496062992125984" bottom="0.31496062992125984" header="0.19685039370078741" footer="0.23622047244094491"/>
  <pageSetup paperSize="9" scale="82" fitToHeight="61" orientation="portrait" r:id="rId1"/>
  <headerFooter>
    <oddHeader>&amp;C&amp;P</oddHeader>
  </headerFooter>
  <rowBreaks count="17" manualBreakCount="17">
    <brk id="58" max="10" man="1"/>
    <brk id="120" max="10" man="1"/>
    <brk id="179" max="10" man="1"/>
    <brk id="244" max="10" man="1"/>
    <brk id="303" max="10" man="1"/>
    <brk id="370" max="10" man="1"/>
    <brk id="427" max="10" man="1"/>
    <brk id="489" max="10" man="1"/>
    <brk id="552" max="10" man="1"/>
    <brk id="618" max="10" man="1"/>
    <brk id="677" max="10" man="1"/>
    <brk id="736" max="10" man="1"/>
    <brk id="797" max="10" man="1"/>
    <brk id="861" max="10" man="1"/>
    <brk id="921" max="10" man="1"/>
    <brk id="980" max="10" man="1"/>
    <brk id="104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923"/>
  <sheetViews>
    <sheetView view="pageBreakPreview" zoomScale="90" zoomScaleSheetLayoutView="90" workbookViewId="0">
      <selection activeCell="N7" sqref="N7"/>
    </sheetView>
  </sheetViews>
  <sheetFormatPr defaultRowHeight="13" x14ac:dyDescent="0.3"/>
  <cols>
    <col min="1" max="1" width="3.1796875" style="50" customWidth="1"/>
    <col min="2" max="2" width="24.1796875" style="13" customWidth="1"/>
    <col min="3" max="3" width="3.453125" style="13" customWidth="1"/>
    <col min="4" max="4" width="9.36328125" style="362" customWidth="1"/>
    <col min="5" max="6" width="9.08984375" style="13" bestFit="1" customWidth="1"/>
    <col min="7" max="7" width="8.90625" style="13" bestFit="1" customWidth="1"/>
    <col min="8" max="8" width="9.54296875" style="362" customWidth="1"/>
    <col min="9" max="10" width="9.08984375" style="13" bestFit="1" customWidth="1"/>
    <col min="11" max="11" width="8.453125" style="13" customWidth="1"/>
    <col min="12" max="12" width="3.81640625" customWidth="1"/>
  </cols>
  <sheetData>
    <row r="1" spans="1:11" ht="18.649999999999999" customHeight="1" x14ac:dyDescent="0.25">
      <c r="A1" s="565" t="s">
        <v>1121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ht="53.4" customHeight="1" x14ac:dyDescent="0.25">
      <c r="A2" s="568" t="s">
        <v>1113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ht="7.75" customHeight="1" x14ac:dyDescent="0.25">
      <c r="A3" s="508"/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7.399999999999999" customHeight="1" x14ac:dyDescent="0.25">
      <c r="A4" s="711" t="s">
        <v>1106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</row>
    <row r="5" spans="1:11" ht="7.75" customHeight="1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" customHeight="1" x14ac:dyDescent="0.25">
      <c r="A6" s="485"/>
      <c r="B6" s="776" t="s">
        <v>931</v>
      </c>
      <c r="C6" s="777"/>
      <c r="D6" s="193" t="s">
        <v>343</v>
      </c>
      <c r="E6" s="748" t="s">
        <v>910</v>
      </c>
      <c r="F6" s="748"/>
      <c r="G6" s="748"/>
      <c r="H6" s="748"/>
      <c r="I6" s="748"/>
      <c r="J6" s="748"/>
      <c r="K6" s="748"/>
    </row>
    <row r="7" spans="1:11" ht="15" customHeight="1" x14ac:dyDescent="0.25">
      <c r="A7" s="485"/>
      <c r="B7" s="12"/>
      <c r="C7" s="12"/>
      <c r="D7" s="193" t="s">
        <v>344</v>
      </c>
      <c r="E7" s="748" t="s">
        <v>345</v>
      </c>
      <c r="F7" s="748"/>
      <c r="G7" s="748"/>
      <c r="H7" s="748"/>
      <c r="I7" s="748"/>
      <c r="J7" s="748"/>
      <c r="K7" s="748"/>
    </row>
    <row r="8" spans="1:11" ht="15" customHeight="1" x14ac:dyDescent="0.25">
      <c r="A8" s="485"/>
      <c r="B8" s="12"/>
      <c r="C8" s="12"/>
      <c r="D8" s="193" t="s">
        <v>847</v>
      </c>
      <c r="E8" s="748" t="s">
        <v>346</v>
      </c>
      <c r="F8" s="748"/>
      <c r="G8" s="748"/>
      <c r="H8" s="748"/>
      <c r="I8" s="748"/>
      <c r="J8" s="748"/>
      <c r="K8" s="748"/>
    </row>
    <row r="9" spans="1:11" ht="15" customHeight="1" x14ac:dyDescent="0.25">
      <c r="A9" s="485"/>
      <c r="B9" s="12"/>
      <c r="C9" s="12"/>
      <c r="D9" s="193" t="s">
        <v>848</v>
      </c>
      <c r="E9" s="748" t="s">
        <v>348</v>
      </c>
      <c r="F9" s="748"/>
      <c r="G9" s="748"/>
      <c r="H9" s="748"/>
      <c r="I9" s="748"/>
      <c r="J9" s="748"/>
      <c r="K9" s="748"/>
    </row>
    <row r="10" spans="1:11" ht="15" customHeight="1" x14ac:dyDescent="0.25">
      <c r="A10" s="485"/>
      <c r="B10" s="12"/>
      <c r="C10" s="12"/>
      <c r="D10" s="193" t="s">
        <v>391</v>
      </c>
      <c r="E10" s="748" t="s">
        <v>392</v>
      </c>
      <c r="F10" s="748"/>
      <c r="G10" s="748"/>
      <c r="H10" s="748"/>
      <c r="I10" s="748"/>
      <c r="J10" s="748"/>
      <c r="K10" s="748"/>
    </row>
    <row r="11" spans="1:11" ht="15" customHeight="1" x14ac:dyDescent="0.25">
      <c r="A11" s="485"/>
      <c r="B11" s="12"/>
      <c r="C11" s="12"/>
      <c r="D11" s="193" t="s">
        <v>639</v>
      </c>
      <c r="E11" s="748" t="s">
        <v>638</v>
      </c>
      <c r="F11" s="748"/>
      <c r="G11" s="748"/>
      <c r="H11" s="748"/>
      <c r="I11" s="748"/>
      <c r="J11" s="748"/>
      <c r="K11" s="748"/>
    </row>
    <row r="12" spans="1:11" ht="7.75" customHeight="1" thickBot="1" x14ac:dyDescent="0.3">
      <c r="A12" s="485"/>
      <c r="B12" s="12"/>
      <c r="C12" s="12"/>
      <c r="D12" s="178"/>
      <c r="E12" s="179"/>
      <c r="F12" s="179"/>
      <c r="G12" s="179"/>
      <c r="H12" s="179"/>
      <c r="I12" s="179"/>
      <c r="J12" s="179"/>
      <c r="K12" s="179"/>
    </row>
    <row r="13" spans="1:11" ht="33.65" customHeight="1" thickBot="1" x14ac:dyDescent="0.3">
      <c r="A13" s="487"/>
      <c r="B13" s="587" t="s">
        <v>1071</v>
      </c>
      <c r="C13" s="587" t="s">
        <v>1067</v>
      </c>
      <c r="D13" s="677" t="str">
        <f>'B - Nurses'!D6:G6</f>
        <v>Salary notch/TCE package: 1 April 2018 (Rpa)</v>
      </c>
      <c r="E13" s="678"/>
      <c r="F13" s="678"/>
      <c r="G13" s="679"/>
      <c r="H13" s="677" t="str">
        <f>'B - Nurses'!H6:K6</f>
        <v>Salary notch/TCE package: 1 April 2019 (Rpa)</v>
      </c>
      <c r="I13" s="678"/>
      <c r="J13" s="678"/>
      <c r="K13" s="679"/>
    </row>
    <row r="14" spans="1:11" ht="13.75" customHeight="1" thickBot="1" x14ac:dyDescent="0.3">
      <c r="A14" s="778"/>
      <c r="B14" s="588"/>
      <c r="C14" s="588"/>
      <c r="D14" s="592" t="s">
        <v>2</v>
      </c>
      <c r="E14" s="594" t="s">
        <v>3</v>
      </c>
      <c r="F14" s="595"/>
      <c r="G14" s="596"/>
      <c r="H14" s="592" t="s">
        <v>2</v>
      </c>
      <c r="I14" s="594" t="s">
        <v>3</v>
      </c>
      <c r="J14" s="595"/>
      <c r="K14" s="596"/>
    </row>
    <row r="15" spans="1:11" ht="16.25" customHeight="1" thickBot="1" x14ac:dyDescent="0.3">
      <c r="A15" s="778"/>
      <c r="B15" s="589"/>
      <c r="C15" s="589"/>
      <c r="D15" s="593"/>
      <c r="E15" s="312" t="s">
        <v>4</v>
      </c>
      <c r="F15" s="312" t="s">
        <v>5</v>
      </c>
      <c r="G15" s="312" t="s">
        <v>6</v>
      </c>
      <c r="H15" s="593"/>
      <c r="I15" s="312" t="s">
        <v>4</v>
      </c>
      <c r="J15" s="312" t="s">
        <v>5</v>
      </c>
      <c r="K15" s="312" t="s">
        <v>6</v>
      </c>
    </row>
    <row r="16" spans="1:11" ht="6.65" customHeight="1" x14ac:dyDescent="0.25">
      <c r="A16" s="320"/>
      <c r="B16" s="318"/>
      <c r="C16" s="318"/>
      <c r="D16" s="319"/>
      <c r="E16" s="313"/>
      <c r="F16" s="313"/>
      <c r="G16" s="313"/>
      <c r="H16" s="319"/>
      <c r="I16" s="313"/>
      <c r="J16" s="313"/>
      <c r="K16" s="313"/>
    </row>
    <row r="17" spans="1:12" ht="18" customHeight="1" thickBot="1" x14ac:dyDescent="0.3">
      <c r="A17" s="69"/>
      <c r="B17" s="772" t="s">
        <v>338</v>
      </c>
      <c r="C17" s="772"/>
      <c r="D17" s="772"/>
      <c r="E17" s="772"/>
      <c r="F17" s="772"/>
      <c r="G17" s="772"/>
      <c r="H17" s="772"/>
      <c r="I17" s="772"/>
      <c r="J17" s="772"/>
      <c r="K17" s="772"/>
    </row>
    <row r="18" spans="1:12" ht="17.399999999999999" customHeight="1" thickBot="1" x14ac:dyDescent="0.3">
      <c r="A18" s="69"/>
      <c r="B18" s="168"/>
      <c r="C18" s="168"/>
      <c r="D18" s="628" t="s">
        <v>301</v>
      </c>
      <c r="E18" s="629"/>
      <c r="F18" s="629"/>
      <c r="G18" s="630"/>
      <c r="H18" s="639" t="s">
        <v>301</v>
      </c>
      <c r="I18" s="650"/>
      <c r="J18" s="650"/>
      <c r="K18" s="651"/>
    </row>
    <row r="19" spans="1:12" s="76" customFormat="1" ht="12.75" customHeight="1" x14ac:dyDescent="0.25">
      <c r="A19" s="73">
        <v>1</v>
      </c>
      <c r="B19" s="344" t="s">
        <v>349</v>
      </c>
      <c r="C19" s="20">
        <v>1</v>
      </c>
      <c r="D19" s="405">
        <v>158595</v>
      </c>
      <c r="E19" s="406">
        <v>118947</v>
      </c>
      <c r="F19" s="406">
        <v>99123</v>
      </c>
      <c r="G19" s="407">
        <v>59472</v>
      </c>
      <c r="H19" s="405">
        <v>168429</v>
      </c>
      <c r="I19" s="406">
        <v>126321</v>
      </c>
      <c r="J19" s="406">
        <v>105267</v>
      </c>
      <c r="K19" s="412">
        <v>63162</v>
      </c>
      <c r="L19" s="210"/>
    </row>
    <row r="20" spans="1:12" s="76" customFormat="1" ht="23" x14ac:dyDescent="0.25">
      <c r="A20" s="73"/>
      <c r="B20" s="345" t="s">
        <v>347</v>
      </c>
      <c r="C20" s="23">
        <v>2</v>
      </c>
      <c r="D20" s="413">
        <v>160977</v>
      </c>
      <c r="E20" s="414">
        <v>120732</v>
      </c>
      <c r="F20" s="414">
        <v>100611</v>
      </c>
      <c r="G20" s="415">
        <v>60366</v>
      </c>
      <c r="H20" s="413">
        <v>170958</v>
      </c>
      <c r="I20" s="414">
        <v>128220</v>
      </c>
      <c r="J20" s="414">
        <v>106848</v>
      </c>
      <c r="K20" s="416">
        <v>64110</v>
      </c>
      <c r="L20" s="210"/>
    </row>
    <row r="21" spans="1:12" s="76" customFormat="1" x14ac:dyDescent="0.25">
      <c r="A21" s="73"/>
      <c r="B21" s="345" t="s">
        <v>350</v>
      </c>
      <c r="C21" s="23">
        <v>3</v>
      </c>
      <c r="D21" s="413">
        <v>163380</v>
      </c>
      <c r="E21" s="414">
        <v>122535</v>
      </c>
      <c r="F21" s="414">
        <v>102114</v>
      </c>
      <c r="G21" s="415">
        <v>61269</v>
      </c>
      <c r="H21" s="413">
        <v>173511</v>
      </c>
      <c r="I21" s="414">
        <v>130134</v>
      </c>
      <c r="J21" s="414">
        <v>108444</v>
      </c>
      <c r="K21" s="416">
        <v>65067</v>
      </c>
      <c r="L21" s="210"/>
    </row>
    <row r="22" spans="1:12" s="76" customFormat="1" ht="23" x14ac:dyDescent="0.25">
      <c r="A22" s="73"/>
      <c r="B22" s="345" t="s">
        <v>351</v>
      </c>
      <c r="C22" s="23">
        <v>4</v>
      </c>
      <c r="D22" s="413">
        <v>165837</v>
      </c>
      <c r="E22" s="414">
        <v>124377</v>
      </c>
      <c r="F22" s="414">
        <v>103647</v>
      </c>
      <c r="G22" s="415">
        <v>62190</v>
      </c>
      <c r="H22" s="413">
        <v>176118</v>
      </c>
      <c r="I22" s="414">
        <v>132090</v>
      </c>
      <c r="J22" s="414">
        <v>110073</v>
      </c>
      <c r="K22" s="416">
        <v>66045</v>
      </c>
      <c r="L22" s="210"/>
    </row>
    <row r="23" spans="1:12" s="76" customFormat="1" ht="14.25" customHeight="1" x14ac:dyDescent="0.25">
      <c r="A23" s="73"/>
      <c r="B23" s="345" t="s">
        <v>352</v>
      </c>
      <c r="C23" s="23">
        <v>5</v>
      </c>
      <c r="D23" s="413">
        <v>168330</v>
      </c>
      <c r="E23" s="414">
        <v>126249</v>
      </c>
      <c r="F23" s="414">
        <v>105207</v>
      </c>
      <c r="G23" s="415">
        <v>63123</v>
      </c>
      <c r="H23" s="413">
        <v>178767</v>
      </c>
      <c r="I23" s="414">
        <v>134076</v>
      </c>
      <c r="J23" s="414">
        <v>111729</v>
      </c>
      <c r="K23" s="416">
        <v>67038</v>
      </c>
      <c r="L23" s="210"/>
    </row>
    <row r="24" spans="1:12" s="76" customFormat="1" ht="13.5" customHeight="1" x14ac:dyDescent="0.25">
      <c r="A24" s="73"/>
      <c r="B24" s="345" t="s">
        <v>353</v>
      </c>
      <c r="C24" s="23">
        <v>6</v>
      </c>
      <c r="D24" s="413">
        <v>170844</v>
      </c>
      <c r="E24" s="414">
        <v>128133</v>
      </c>
      <c r="F24" s="414">
        <v>106779</v>
      </c>
      <c r="G24" s="415">
        <v>64068</v>
      </c>
      <c r="H24" s="413">
        <v>181437</v>
      </c>
      <c r="I24" s="414">
        <v>136077</v>
      </c>
      <c r="J24" s="414">
        <v>113397</v>
      </c>
      <c r="K24" s="416">
        <v>68040</v>
      </c>
      <c r="L24" s="210"/>
    </row>
    <row r="25" spans="1:12" s="76" customFormat="1" x14ac:dyDescent="0.25">
      <c r="A25" s="73"/>
      <c r="B25" s="345" t="s">
        <v>354</v>
      </c>
      <c r="C25" s="23">
        <v>7</v>
      </c>
      <c r="D25" s="413">
        <v>173412</v>
      </c>
      <c r="E25" s="414">
        <v>130059</v>
      </c>
      <c r="F25" s="414">
        <v>108384</v>
      </c>
      <c r="G25" s="415">
        <v>65031</v>
      </c>
      <c r="H25" s="413">
        <v>184164</v>
      </c>
      <c r="I25" s="414">
        <v>138123</v>
      </c>
      <c r="J25" s="414">
        <v>115104</v>
      </c>
      <c r="K25" s="416">
        <v>69063</v>
      </c>
      <c r="L25" s="210"/>
    </row>
    <row r="26" spans="1:12" s="76" customFormat="1" ht="23" x14ac:dyDescent="0.25">
      <c r="A26" s="73"/>
      <c r="B26" s="345" t="s">
        <v>355</v>
      </c>
      <c r="C26" s="23">
        <v>8</v>
      </c>
      <c r="D26" s="413">
        <v>176007</v>
      </c>
      <c r="E26" s="414">
        <v>132006</v>
      </c>
      <c r="F26" s="414">
        <v>110004</v>
      </c>
      <c r="G26" s="415">
        <v>66003</v>
      </c>
      <c r="H26" s="413">
        <v>186918</v>
      </c>
      <c r="I26" s="414">
        <v>140190</v>
      </c>
      <c r="J26" s="414">
        <v>116823</v>
      </c>
      <c r="K26" s="416">
        <v>70095</v>
      </c>
      <c r="L26" s="210"/>
    </row>
    <row r="27" spans="1:12" s="76" customFormat="1" x14ac:dyDescent="0.25">
      <c r="A27" s="73"/>
      <c r="B27" s="345"/>
      <c r="C27" s="23">
        <v>9</v>
      </c>
      <c r="D27" s="413">
        <v>178653</v>
      </c>
      <c r="E27" s="414">
        <v>133989</v>
      </c>
      <c r="F27" s="414">
        <v>111657</v>
      </c>
      <c r="G27" s="415">
        <v>66996</v>
      </c>
      <c r="H27" s="413">
        <v>189729</v>
      </c>
      <c r="I27" s="414">
        <v>142296</v>
      </c>
      <c r="J27" s="414">
        <v>118581</v>
      </c>
      <c r="K27" s="416">
        <v>71148</v>
      </c>
      <c r="L27" s="210"/>
    </row>
    <row r="28" spans="1:12" s="76" customFormat="1" ht="13.5" thickBot="1" x14ac:dyDescent="0.3">
      <c r="A28" s="73"/>
      <c r="B28" s="346"/>
      <c r="C28" s="24">
        <v>10</v>
      </c>
      <c r="D28" s="413">
        <v>181332</v>
      </c>
      <c r="E28" s="414">
        <v>135999</v>
      </c>
      <c r="F28" s="414">
        <v>113334</v>
      </c>
      <c r="G28" s="415">
        <v>68001</v>
      </c>
      <c r="H28" s="417">
        <v>192576</v>
      </c>
      <c r="I28" s="418">
        <v>144432</v>
      </c>
      <c r="J28" s="418">
        <v>120360</v>
      </c>
      <c r="K28" s="419">
        <v>72216</v>
      </c>
      <c r="L28" s="210"/>
    </row>
    <row r="29" spans="1:12" s="76" customFormat="1" ht="12.75" customHeight="1" x14ac:dyDescent="0.25">
      <c r="A29" s="73">
        <v>2</v>
      </c>
      <c r="B29" s="347" t="s">
        <v>356</v>
      </c>
      <c r="C29" s="20">
        <v>1</v>
      </c>
      <c r="D29" s="405">
        <v>186813</v>
      </c>
      <c r="E29" s="406">
        <v>140109</v>
      </c>
      <c r="F29" s="406">
        <v>116757</v>
      </c>
      <c r="G29" s="407">
        <v>70056</v>
      </c>
      <c r="H29" s="420">
        <v>198396</v>
      </c>
      <c r="I29" s="421">
        <v>148797</v>
      </c>
      <c r="J29" s="421">
        <v>123999</v>
      </c>
      <c r="K29" s="422">
        <v>74400</v>
      </c>
      <c r="L29" s="210"/>
    </row>
    <row r="30" spans="1:12" s="76" customFormat="1" ht="23" x14ac:dyDescent="0.25">
      <c r="A30" s="73"/>
      <c r="B30" s="345" t="s">
        <v>357</v>
      </c>
      <c r="C30" s="23">
        <v>2</v>
      </c>
      <c r="D30" s="413">
        <v>189609</v>
      </c>
      <c r="E30" s="414">
        <v>142206</v>
      </c>
      <c r="F30" s="414">
        <v>118506</v>
      </c>
      <c r="G30" s="415">
        <v>71103</v>
      </c>
      <c r="H30" s="413">
        <v>201366</v>
      </c>
      <c r="I30" s="414">
        <v>151026</v>
      </c>
      <c r="J30" s="414">
        <v>125853</v>
      </c>
      <c r="K30" s="416">
        <v>75513</v>
      </c>
      <c r="L30" s="210"/>
    </row>
    <row r="31" spans="1:12" s="76" customFormat="1" x14ac:dyDescent="0.25">
      <c r="A31" s="73"/>
      <c r="B31" s="345" t="s">
        <v>358</v>
      </c>
      <c r="C31" s="23">
        <v>3</v>
      </c>
      <c r="D31" s="413">
        <v>192456</v>
      </c>
      <c r="E31" s="414">
        <v>144342</v>
      </c>
      <c r="F31" s="414">
        <v>120285</v>
      </c>
      <c r="G31" s="415">
        <v>72171</v>
      </c>
      <c r="H31" s="413">
        <v>204387</v>
      </c>
      <c r="I31" s="414">
        <v>153291</v>
      </c>
      <c r="J31" s="414">
        <v>127743</v>
      </c>
      <c r="K31" s="416">
        <v>76644</v>
      </c>
      <c r="L31" s="210"/>
    </row>
    <row r="32" spans="1:12" s="76" customFormat="1" ht="23" x14ac:dyDescent="0.25">
      <c r="A32" s="73"/>
      <c r="B32" s="345" t="s">
        <v>359</v>
      </c>
      <c r="C32" s="23">
        <v>4</v>
      </c>
      <c r="D32" s="413">
        <v>195342</v>
      </c>
      <c r="E32" s="414">
        <v>146508</v>
      </c>
      <c r="F32" s="414">
        <v>122088</v>
      </c>
      <c r="G32" s="415">
        <v>73254</v>
      </c>
      <c r="H32" s="413">
        <v>207453</v>
      </c>
      <c r="I32" s="414">
        <v>155589</v>
      </c>
      <c r="J32" s="414">
        <v>129657</v>
      </c>
      <c r="K32" s="416">
        <v>77796</v>
      </c>
      <c r="L32" s="210"/>
    </row>
    <row r="33" spans="1:12" s="76" customFormat="1" x14ac:dyDescent="0.25">
      <c r="A33" s="73"/>
      <c r="B33" s="345" t="s">
        <v>360</v>
      </c>
      <c r="C33" s="23">
        <v>5</v>
      </c>
      <c r="D33" s="413">
        <v>198273</v>
      </c>
      <c r="E33" s="414">
        <v>148704</v>
      </c>
      <c r="F33" s="414">
        <v>123921</v>
      </c>
      <c r="G33" s="415">
        <v>74352</v>
      </c>
      <c r="H33" s="413">
        <v>210567</v>
      </c>
      <c r="I33" s="414">
        <v>157926</v>
      </c>
      <c r="J33" s="414">
        <v>131604</v>
      </c>
      <c r="K33" s="416">
        <v>78963</v>
      </c>
      <c r="L33" s="210"/>
    </row>
    <row r="34" spans="1:12" s="76" customFormat="1" ht="13.5" customHeight="1" x14ac:dyDescent="0.25">
      <c r="A34" s="73"/>
      <c r="B34" s="345" t="s">
        <v>361</v>
      </c>
      <c r="C34" s="23">
        <v>6</v>
      </c>
      <c r="D34" s="413">
        <v>201252</v>
      </c>
      <c r="E34" s="414">
        <v>150939</v>
      </c>
      <c r="F34" s="414">
        <v>125784</v>
      </c>
      <c r="G34" s="415">
        <v>75471</v>
      </c>
      <c r="H34" s="413">
        <v>213729</v>
      </c>
      <c r="I34" s="414">
        <v>160296</v>
      </c>
      <c r="J34" s="414">
        <v>133581</v>
      </c>
      <c r="K34" s="416">
        <v>80148</v>
      </c>
      <c r="L34" s="210"/>
    </row>
    <row r="35" spans="1:12" s="76" customFormat="1" x14ac:dyDescent="0.25">
      <c r="A35" s="73"/>
      <c r="B35" s="345" t="s">
        <v>362</v>
      </c>
      <c r="C35" s="23">
        <v>7</v>
      </c>
      <c r="D35" s="413">
        <v>204258</v>
      </c>
      <c r="E35" s="414">
        <v>153195</v>
      </c>
      <c r="F35" s="414">
        <v>127662</v>
      </c>
      <c r="G35" s="415">
        <v>76596</v>
      </c>
      <c r="H35" s="413">
        <v>216921</v>
      </c>
      <c r="I35" s="414">
        <v>162690</v>
      </c>
      <c r="J35" s="414">
        <v>135576</v>
      </c>
      <c r="K35" s="416">
        <v>81345</v>
      </c>
      <c r="L35" s="210"/>
    </row>
    <row r="36" spans="1:12" s="76" customFormat="1" ht="23" x14ac:dyDescent="0.25">
      <c r="A36" s="73"/>
      <c r="B36" s="345" t="s">
        <v>363</v>
      </c>
      <c r="C36" s="23">
        <v>8</v>
      </c>
      <c r="D36" s="413">
        <v>207324</v>
      </c>
      <c r="E36" s="414">
        <v>155493</v>
      </c>
      <c r="F36" s="414">
        <v>129579</v>
      </c>
      <c r="G36" s="415">
        <v>77748</v>
      </c>
      <c r="H36" s="413">
        <v>220179</v>
      </c>
      <c r="I36" s="414">
        <v>165135</v>
      </c>
      <c r="J36" s="414">
        <v>137613</v>
      </c>
      <c r="K36" s="416">
        <v>82566</v>
      </c>
      <c r="L36" s="210"/>
    </row>
    <row r="37" spans="1:12" s="76" customFormat="1" x14ac:dyDescent="0.25">
      <c r="A37" s="73"/>
      <c r="B37" s="345"/>
      <c r="C37" s="23">
        <v>9</v>
      </c>
      <c r="D37" s="413">
        <v>210432</v>
      </c>
      <c r="E37" s="414">
        <v>157824</v>
      </c>
      <c r="F37" s="414">
        <v>131520</v>
      </c>
      <c r="G37" s="415">
        <v>78912</v>
      </c>
      <c r="H37" s="413">
        <v>223479</v>
      </c>
      <c r="I37" s="414">
        <v>167610</v>
      </c>
      <c r="J37" s="414">
        <v>139674</v>
      </c>
      <c r="K37" s="416">
        <v>83805</v>
      </c>
      <c r="L37" s="210"/>
    </row>
    <row r="38" spans="1:12" s="76" customFormat="1" x14ac:dyDescent="0.25">
      <c r="A38" s="73"/>
      <c r="B38" s="345"/>
      <c r="C38" s="23">
        <v>10</v>
      </c>
      <c r="D38" s="413">
        <v>213591</v>
      </c>
      <c r="E38" s="414">
        <v>160194</v>
      </c>
      <c r="F38" s="414">
        <v>133494</v>
      </c>
      <c r="G38" s="415">
        <v>80097</v>
      </c>
      <c r="H38" s="413">
        <v>226833</v>
      </c>
      <c r="I38" s="414">
        <v>170124</v>
      </c>
      <c r="J38" s="414">
        <v>141771</v>
      </c>
      <c r="K38" s="416">
        <v>85062</v>
      </c>
      <c r="L38" s="210"/>
    </row>
    <row r="39" spans="1:12" s="76" customFormat="1" ht="13.5" thickBot="1" x14ac:dyDescent="0.3">
      <c r="A39" s="73"/>
      <c r="B39" s="346"/>
      <c r="C39" s="348">
        <v>11</v>
      </c>
      <c r="D39" s="417">
        <v>216798</v>
      </c>
      <c r="E39" s="418">
        <v>162600</v>
      </c>
      <c r="F39" s="418">
        <v>135498</v>
      </c>
      <c r="G39" s="429">
        <v>81300</v>
      </c>
      <c r="H39" s="417">
        <v>230238</v>
      </c>
      <c r="I39" s="418">
        <v>172680</v>
      </c>
      <c r="J39" s="418">
        <v>143898</v>
      </c>
      <c r="K39" s="419">
        <v>86340</v>
      </c>
      <c r="L39" s="210"/>
    </row>
    <row r="40" spans="1:12" s="76" customFormat="1" ht="6" customHeight="1" thickBot="1" x14ac:dyDescent="0.35">
      <c r="A40" s="73"/>
      <c r="B40" s="48"/>
      <c r="C40" s="45"/>
      <c r="D40" s="363"/>
      <c r="E40" s="54"/>
      <c r="F40" s="54"/>
      <c r="G40" s="54"/>
      <c r="H40" s="325"/>
      <c r="I40" s="212"/>
      <c r="J40" s="212"/>
      <c r="K40" s="212"/>
      <c r="L40" s="210"/>
    </row>
    <row r="41" spans="1:12" s="51" customFormat="1" ht="18.649999999999999" customHeight="1" thickBot="1" x14ac:dyDescent="0.3">
      <c r="A41" s="113"/>
      <c r="B41" s="602" t="s">
        <v>339</v>
      </c>
      <c r="C41" s="602"/>
      <c r="D41" s="602"/>
      <c r="E41" s="602"/>
      <c r="F41" s="602"/>
      <c r="G41" s="602"/>
      <c r="H41" s="602"/>
      <c r="I41" s="602"/>
      <c r="J41" s="602"/>
      <c r="K41" s="602"/>
    </row>
    <row r="42" spans="1:12" s="51" customFormat="1" ht="18" customHeight="1" thickBot="1" x14ac:dyDescent="0.3">
      <c r="A42" s="113"/>
      <c r="B42" s="151"/>
      <c r="C42" s="151"/>
      <c r="D42" s="628" t="s">
        <v>301</v>
      </c>
      <c r="E42" s="629"/>
      <c r="F42" s="629"/>
      <c r="G42" s="630"/>
      <c r="H42" s="639" t="s">
        <v>301</v>
      </c>
      <c r="I42" s="650"/>
      <c r="J42" s="650"/>
      <c r="K42" s="651"/>
    </row>
    <row r="43" spans="1:12" s="76" customFormat="1" x14ac:dyDescent="0.25">
      <c r="A43" s="73">
        <v>3</v>
      </c>
      <c r="B43" s="204" t="s">
        <v>364</v>
      </c>
      <c r="C43" s="20">
        <v>1</v>
      </c>
      <c r="D43" s="405">
        <v>198273</v>
      </c>
      <c r="E43" s="406">
        <v>148704</v>
      </c>
      <c r="F43" s="406">
        <v>123921</v>
      </c>
      <c r="G43" s="407">
        <v>74352</v>
      </c>
      <c r="H43" s="405">
        <v>210567</v>
      </c>
      <c r="I43" s="406">
        <v>157926</v>
      </c>
      <c r="J43" s="406">
        <v>131604</v>
      </c>
      <c r="K43" s="412">
        <v>78963</v>
      </c>
      <c r="L43" s="210"/>
    </row>
    <row r="44" spans="1:12" s="76" customFormat="1" ht="23" x14ac:dyDescent="0.25">
      <c r="A44" s="73"/>
      <c r="B44" s="205" t="s">
        <v>365</v>
      </c>
      <c r="C44" s="21">
        <v>2</v>
      </c>
      <c r="D44" s="413">
        <v>201252</v>
      </c>
      <c r="E44" s="414">
        <v>150939</v>
      </c>
      <c r="F44" s="414">
        <v>125784</v>
      </c>
      <c r="G44" s="415">
        <v>75471</v>
      </c>
      <c r="H44" s="413">
        <v>213729</v>
      </c>
      <c r="I44" s="414">
        <v>160296</v>
      </c>
      <c r="J44" s="414">
        <v>133581</v>
      </c>
      <c r="K44" s="416">
        <v>80148</v>
      </c>
      <c r="L44" s="210"/>
    </row>
    <row r="45" spans="1:12" s="76" customFormat="1" x14ac:dyDescent="0.25">
      <c r="A45" s="73"/>
      <c r="B45" s="205" t="s">
        <v>366</v>
      </c>
      <c r="C45" s="21">
        <v>3</v>
      </c>
      <c r="D45" s="413">
        <v>204258</v>
      </c>
      <c r="E45" s="414">
        <v>153195</v>
      </c>
      <c r="F45" s="414">
        <v>127662</v>
      </c>
      <c r="G45" s="415">
        <v>76596</v>
      </c>
      <c r="H45" s="413">
        <v>216921</v>
      </c>
      <c r="I45" s="414">
        <v>162690</v>
      </c>
      <c r="J45" s="414">
        <v>135576</v>
      </c>
      <c r="K45" s="416">
        <v>81345</v>
      </c>
      <c r="L45" s="210"/>
    </row>
    <row r="46" spans="1:12" s="76" customFormat="1" ht="23" x14ac:dyDescent="0.25">
      <c r="A46" s="73"/>
      <c r="B46" s="205" t="s">
        <v>367</v>
      </c>
      <c r="C46" s="21">
        <v>4</v>
      </c>
      <c r="D46" s="413">
        <v>207324</v>
      </c>
      <c r="E46" s="414">
        <v>155493</v>
      </c>
      <c r="F46" s="414">
        <v>129579</v>
      </c>
      <c r="G46" s="415">
        <v>77748</v>
      </c>
      <c r="H46" s="413">
        <v>220179</v>
      </c>
      <c r="I46" s="414">
        <v>165135</v>
      </c>
      <c r="J46" s="414">
        <v>137613</v>
      </c>
      <c r="K46" s="416">
        <v>82566</v>
      </c>
      <c r="L46" s="210"/>
    </row>
    <row r="47" spans="1:12" s="76" customFormat="1" ht="14.25" customHeight="1" x14ac:dyDescent="0.25">
      <c r="A47" s="73"/>
      <c r="B47" s="205" t="s">
        <v>368</v>
      </c>
      <c r="C47" s="21">
        <v>5</v>
      </c>
      <c r="D47" s="413">
        <v>210432</v>
      </c>
      <c r="E47" s="414">
        <v>157824</v>
      </c>
      <c r="F47" s="414">
        <v>131520</v>
      </c>
      <c r="G47" s="415">
        <v>78912</v>
      </c>
      <c r="H47" s="413">
        <v>223479</v>
      </c>
      <c r="I47" s="414">
        <v>167610</v>
      </c>
      <c r="J47" s="414">
        <v>139674</v>
      </c>
      <c r="K47" s="416">
        <v>83805</v>
      </c>
      <c r="L47" s="210"/>
    </row>
    <row r="48" spans="1:12" s="76" customFormat="1" x14ac:dyDescent="0.25">
      <c r="A48" s="73"/>
      <c r="B48" s="205" t="s">
        <v>369</v>
      </c>
      <c r="C48" s="21">
        <v>6</v>
      </c>
      <c r="D48" s="413">
        <v>213591</v>
      </c>
      <c r="E48" s="414">
        <v>160194</v>
      </c>
      <c r="F48" s="414">
        <v>133494</v>
      </c>
      <c r="G48" s="415">
        <v>80097</v>
      </c>
      <c r="H48" s="413">
        <v>226833</v>
      </c>
      <c r="I48" s="414">
        <v>170124</v>
      </c>
      <c r="J48" s="414">
        <v>141771</v>
      </c>
      <c r="K48" s="416">
        <v>85062</v>
      </c>
      <c r="L48" s="210"/>
    </row>
    <row r="49" spans="1:12" s="76" customFormat="1" ht="12.75" customHeight="1" x14ac:dyDescent="0.25">
      <c r="A49" s="73"/>
      <c r="B49" s="205" t="s">
        <v>370</v>
      </c>
      <c r="C49" s="21">
        <v>7</v>
      </c>
      <c r="D49" s="413">
        <v>216798</v>
      </c>
      <c r="E49" s="414">
        <v>162600</v>
      </c>
      <c r="F49" s="414">
        <v>135498</v>
      </c>
      <c r="G49" s="415">
        <v>81300</v>
      </c>
      <c r="H49" s="413">
        <v>230238</v>
      </c>
      <c r="I49" s="414">
        <v>172680</v>
      </c>
      <c r="J49" s="414">
        <v>143898</v>
      </c>
      <c r="K49" s="416">
        <v>86340</v>
      </c>
      <c r="L49" s="210"/>
    </row>
    <row r="50" spans="1:12" s="76" customFormat="1" ht="12.75" customHeight="1" x14ac:dyDescent="0.25">
      <c r="A50" s="73"/>
      <c r="B50" s="205" t="s">
        <v>371</v>
      </c>
      <c r="C50" s="21">
        <v>8</v>
      </c>
      <c r="D50" s="413">
        <v>220047</v>
      </c>
      <c r="E50" s="414">
        <v>165036</v>
      </c>
      <c r="F50" s="414">
        <v>137529</v>
      </c>
      <c r="G50" s="415">
        <v>82518</v>
      </c>
      <c r="H50" s="413">
        <v>233691</v>
      </c>
      <c r="I50" s="414">
        <v>175269</v>
      </c>
      <c r="J50" s="414">
        <v>146058</v>
      </c>
      <c r="K50" s="416">
        <v>87633</v>
      </c>
      <c r="L50" s="210"/>
    </row>
    <row r="51" spans="1:12" s="76" customFormat="1" ht="23" x14ac:dyDescent="0.25">
      <c r="A51" s="73"/>
      <c r="B51" s="205" t="s">
        <v>372</v>
      </c>
      <c r="C51" s="21">
        <v>9</v>
      </c>
      <c r="D51" s="413">
        <v>223350</v>
      </c>
      <c r="E51" s="414">
        <v>167514</v>
      </c>
      <c r="F51" s="414">
        <v>139593</v>
      </c>
      <c r="G51" s="415">
        <v>83757</v>
      </c>
      <c r="H51" s="413">
        <v>237198</v>
      </c>
      <c r="I51" s="414">
        <v>177900</v>
      </c>
      <c r="J51" s="414">
        <v>148248</v>
      </c>
      <c r="K51" s="416">
        <v>88950</v>
      </c>
      <c r="L51" s="210"/>
    </row>
    <row r="52" spans="1:12" s="76" customFormat="1" ht="15" customHeight="1" x14ac:dyDescent="0.25">
      <c r="A52" s="73"/>
      <c r="B52" s="205" t="s">
        <v>373</v>
      </c>
      <c r="C52" s="21">
        <v>10</v>
      </c>
      <c r="D52" s="413">
        <v>226707</v>
      </c>
      <c r="E52" s="414">
        <v>170031</v>
      </c>
      <c r="F52" s="414">
        <v>141693</v>
      </c>
      <c r="G52" s="415">
        <v>85014</v>
      </c>
      <c r="H52" s="413">
        <v>240762</v>
      </c>
      <c r="I52" s="398">
        <v>180573</v>
      </c>
      <c r="J52" s="398">
        <v>150477</v>
      </c>
      <c r="K52" s="399">
        <v>90285</v>
      </c>
      <c r="L52" s="210"/>
    </row>
    <row r="53" spans="1:12" s="76" customFormat="1" ht="24" customHeight="1" x14ac:dyDescent="0.25">
      <c r="A53" s="73"/>
      <c r="B53" s="205" t="s">
        <v>374</v>
      </c>
      <c r="C53" s="733"/>
      <c r="D53" s="736"/>
      <c r="E53" s="737"/>
      <c r="F53" s="737"/>
      <c r="G53" s="737"/>
      <c r="H53" s="742"/>
      <c r="I53" s="743"/>
      <c r="J53" s="743"/>
      <c r="K53" s="744"/>
      <c r="L53" s="210"/>
    </row>
    <row r="54" spans="1:12" s="76" customFormat="1" ht="23" x14ac:dyDescent="0.25">
      <c r="A54" s="73"/>
      <c r="B54" s="205" t="s">
        <v>375</v>
      </c>
      <c r="C54" s="734"/>
      <c r="D54" s="738"/>
      <c r="E54" s="739"/>
      <c r="F54" s="739"/>
      <c r="G54" s="739"/>
      <c r="H54" s="745"/>
      <c r="I54" s="746"/>
      <c r="J54" s="746"/>
      <c r="K54" s="747"/>
      <c r="L54" s="210"/>
    </row>
    <row r="55" spans="1:12" s="76" customFormat="1" ht="12.75" customHeight="1" x14ac:dyDescent="0.25">
      <c r="A55" s="73"/>
      <c r="B55" s="205" t="s">
        <v>376</v>
      </c>
      <c r="C55" s="734"/>
      <c r="D55" s="738"/>
      <c r="E55" s="739"/>
      <c r="F55" s="739"/>
      <c r="G55" s="739"/>
      <c r="H55" s="745"/>
      <c r="I55" s="746"/>
      <c r="J55" s="746"/>
      <c r="K55" s="747"/>
      <c r="L55" s="210"/>
    </row>
    <row r="56" spans="1:12" s="76" customFormat="1" ht="23.5" thickBot="1" x14ac:dyDescent="0.3">
      <c r="A56" s="73"/>
      <c r="B56" s="206" t="s">
        <v>377</v>
      </c>
      <c r="C56" s="735"/>
      <c r="D56" s="740"/>
      <c r="E56" s="741"/>
      <c r="F56" s="741"/>
      <c r="G56" s="741"/>
      <c r="H56" s="745"/>
      <c r="I56" s="746"/>
      <c r="J56" s="746"/>
      <c r="K56" s="747"/>
      <c r="L56" s="210"/>
    </row>
    <row r="57" spans="1:12" s="76" customFormat="1" x14ac:dyDescent="0.25">
      <c r="A57" s="73">
        <v>4</v>
      </c>
      <c r="B57" s="204" t="s">
        <v>378</v>
      </c>
      <c r="C57" s="20">
        <v>1</v>
      </c>
      <c r="D57" s="405">
        <v>233553</v>
      </c>
      <c r="E57" s="406">
        <v>175164</v>
      </c>
      <c r="F57" s="406">
        <v>145971</v>
      </c>
      <c r="G57" s="407">
        <v>87582</v>
      </c>
      <c r="H57" s="405">
        <v>248034</v>
      </c>
      <c r="I57" s="406">
        <v>186027</v>
      </c>
      <c r="J57" s="406">
        <v>155022</v>
      </c>
      <c r="K57" s="412">
        <v>93012</v>
      </c>
      <c r="L57" s="387"/>
    </row>
    <row r="58" spans="1:12" s="76" customFormat="1" ht="23" x14ac:dyDescent="0.25">
      <c r="A58" s="73"/>
      <c r="B58" s="205" t="s">
        <v>365</v>
      </c>
      <c r="C58" s="21">
        <v>2</v>
      </c>
      <c r="D58" s="413">
        <v>237060</v>
      </c>
      <c r="E58" s="414">
        <v>177795</v>
      </c>
      <c r="F58" s="414">
        <v>148164</v>
      </c>
      <c r="G58" s="415">
        <v>88899</v>
      </c>
      <c r="H58" s="413">
        <v>251757</v>
      </c>
      <c r="I58" s="414">
        <v>188817</v>
      </c>
      <c r="J58" s="414">
        <v>157347</v>
      </c>
      <c r="K58" s="416">
        <v>94410</v>
      </c>
      <c r="L58" s="387"/>
    </row>
    <row r="59" spans="1:12" s="76" customFormat="1" x14ac:dyDescent="0.25">
      <c r="A59" s="73"/>
      <c r="B59" s="205" t="s">
        <v>379</v>
      </c>
      <c r="C59" s="21">
        <v>3</v>
      </c>
      <c r="D59" s="413">
        <v>240618</v>
      </c>
      <c r="E59" s="414">
        <v>180465</v>
      </c>
      <c r="F59" s="414">
        <v>150387</v>
      </c>
      <c r="G59" s="415">
        <v>90231</v>
      </c>
      <c r="H59" s="413">
        <v>255537</v>
      </c>
      <c r="I59" s="414">
        <v>191652</v>
      </c>
      <c r="J59" s="414">
        <v>159711</v>
      </c>
      <c r="K59" s="416">
        <v>95826</v>
      </c>
      <c r="L59" s="387"/>
    </row>
    <row r="60" spans="1:12" s="76" customFormat="1" ht="23" x14ac:dyDescent="0.25">
      <c r="A60" s="73"/>
      <c r="B60" s="205" t="s">
        <v>380</v>
      </c>
      <c r="C60" s="21">
        <v>4</v>
      </c>
      <c r="D60" s="413">
        <v>244218</v>
      </c>
      <c r="E60" s="414">
        <v>183165</v>
      </c>
      <c r="F60" s="414">
        <v>152637</v>
      </c>
      <c r="G60" s="415">
        <v>91581</v>
      </c>
      <c r="H60" s="413">
        <v>259359</v>
      </c>
      <c r="I60" s="414">
        <v>194520</v>
      </c>
      <c r="J60" s="414">
        <v>162099</v>
      </c>
      <c r="K60" s="416">
        <v>97260</v>
      </c>
      <c r="L60" s="387"/>
    </row>
    <row r="61" spans="1:12" s="76" customFormat="1" x14ac:dyDescent="0.25">
      <c r="A61" s="73"/>
      <c r="B61" s="205" t="s">
        <v>381</v>
      </c>
      <c r="C61" s="21">
        <v>5</v>
      </c>
      <c r="D61" s="413">
        <v>247887</v>
      </c>
      <c r="E61" s="414">
        <v>185916</v>
      </c>
      <c r="F61" s="414">
        <v>154929</v>
      </c>
      <c r="G61" s="415">
        <v>92958</v>
      </c>
      <c r="H61" s="413">
        <v>263256</v>
      </c>
      <c r="I61" s="414">
        <v>197442</v>
      </c>
      <c r="J61" s="414">
        <v>164535</v>
      </c>
      <c r="K61" s="416">
        <v>98721</v>
      </c>
      <c r="L61" s="387"/>
    </row>
    <row r="62" spans="1:12" s="76" customFormat="1" x14ac:dyDescent="0.25">
      <c r="A62" s="73"/>
      <c r="B62" s="205" t="s">
        <v>382</v>
      </c>
      <c r="C62" s="21">
        <v>6</v>
      </c>
      <c r="D62" s="413">
        <v>251610</v>
      </c>
      <c r="E62" s="414">
        <v>188709</v>
      </c>
      <c r="F62" s="414">
        <v>157257</v>
      </c>
      <c r="G62" s="415">
        <v>94353</v>
      </c>
      <c r="H62" s="413">
        <v>267210</v>
      </c>
      <c r="I62" s="414">
        <v>200409</v>
      </c>
      <c r="J62" s="414">
        <v>167007</v>
      </c>
      <c r="K62" s="416">
        <v>100203</v>
      </c>
      <c r="L62" s="387"/>
    </row>
    <row r="63" spans="1:12" s="76" customFormat="1" ht="13.5" customHeight="1" x14ac:dyDescent="0.25">
      <c r="A63" s="73"/>
      <c r="B63" s="205" t="s">
        <v>383</v>
      </c>
      <c r="C63" s="21">
        <v>7</v>
      </c>
      <c r="D63" s="413">
        <v>255381</v>
      </c>
      <c r="E63" s="414">
        <v>191535</v>
      </c>
      <c r="F63" s="414">
        <v>159612</v>
      </c>
      <c r="G63" s="415">
        <v>95769</v>
      </c>
      <c r="H63" s="413">
        <v>271215</v>
      </c>
      <c r="I63" s="414">
        <v>203412</v>
      </c>
      <c r="J63" s="414">
        <v>169509</v>
      </c>
      <c r="K63" s="416">
        <v>101706</v>
      </c>
      <c r="L63" s="387"/>
    </row>
    <row r="64" spans="1:12" s="76" customFormat="1" ht="12.75" customHeight="1" x14ac:dyDescent="0.25">
      <c r="A64" s="73"/>
      <c r="B64" s="205" t="s">
        <v>384</v>
      </c>
      <c r="C64" s="21">
        <v>8</v>
      </c>
      <c r="D64" s="413">
        <v>259212</v>
      </c>
      <c r="E64" s="414">
        <v>194409</v>
      </c>
      <c r="F64" s="414">
        <v>162009</v>
      </c>
      <c r="G64" s="415">
        <v>97206</v>
      </c>
      <c r="H64" s="413">
        <v>275283</v>
      </c>
      <c r="I64" s="414">
        <v>206463</v>
      </c>
      <c r="J64" s="414">
        <v>172053</v>
      </c>
      <c r="K64" s="416">
        <v>103230</v>
      </c>
      <c r="L64" s="387"/>
    </row>
    <row r="65" spans="1:12" s="76" customFormat="1" ht="23" x14ac:dyDescent="0.25">
      <c r="A65" s="73"/>
      <c r="B65" s="205" t="s">
        <v>385</v>
      </c>
      <c r="C65" s="21">
        <v>9</v>
      </c>
      <c r="D65" s="413">
        <v>263091</v>
      </c>
      <c r="E65" s="414">
        <v>197319</v>
      </c>
      <c r="F65" s="414">
        <v>164433</v>
      </c>
      <c r="G65" s="415">
        <v>98658</v>
      </c>
      <c r="H65" s="413">
        <v>279402</v>
      </c>
      <c r="I65" s="414">
        <v>209553</v>
      </c>
      <c r="J65" s="414">
        <v>174627</v>
      </c>
      <c r="K65" s="416">
        <v>104775</v>
      </c>
      <c r="L65" s="387"/>
    </row>
    <row r="66" spans="1:12" s="76" customFormat="1" ht="12.75" customHeight="1" x14ac:dyDescent="0.25">
      <c r="A66" s="73"/>
      <c r="B66" s="205" t="s">
        <v>386</v>
      </c>
      <c r="C66" s="21">
        <v>10</v>
      </c>
      <c r="D66" s="413">
        <v>267042</v>
      </c>
      <c r="E66" s="414">
        <v>200283</v>
      </c>
      <c r="F66" s="414">
        <v>166902</v>
      </c>
      <c r="G66" s="415">
        <v>100140</v>
      </c>
      <c r="H66" s="413">
        <v>283599</v>
      </c>
      <c r="I66" s="414">
        <v>212700</v>
      </c>
      <c r="J66" s="414">
        <v>177249</v>
      </c>
      <c r="K66" s="416">
        <v>106350</v>
      </c>
      <c r="L66" s="387"/>
    </row>
    <row r="67" spans="1:12" s="76" customFormat="1" ht="24.75" customHeight="1" x14ac:dyDescent="0.25">
      <c r="A67" s="73"/>
      <c r="B67" s="205" t="s">
        <v>387</v>
      </c>
      <c r="C67" s="21">
        <v>11</v>
      </c>
      <c r="D67" s="413">
        <v>271053</v>
      </c>
      <c r="E67" s="414">
        <v>203289</v>
      </c>
      <c r="F67" s="414">
        <v>169407</v>
      </c>
      <c r="G67" s="415">
        <v>101646</v>
      </c>
      <c r="H67" s="413">
        <v>287859</v>
      </c>
      <c r="I67" s="414">
        <v>215895</v>
      </c>
      <c r="J67" s="414">
        <v>179913</v>
      </c>
      <c r="K67" s="416">
        <v>107946</v>
      </c>
      <c r="L67" s="387"/>
    </row>
    <row r="68" spans="1:12" s="76" customFormat="1" ht="23" x14ac:dyDescent="0.25">
      <c r="A68" s="73"/>
      <c r="B68" s="205" t="s">
        <v>388</v>
      </c>
      <c r="C68" s="21">
        <v>12</v>
      </c>
      <c r="D68" s="413">
        <v>275115</v>
      </c>
      <c r="E68" s="414">
        <v>206337</v>
      </c>
      <c r="F68" s="414">
        <v>171948</v>
      </c>
      <c r="G68" s="415">
        <v>103167</v>
      </c>
      <c r="H68" s="413">
        <v>292173</v>
      </c>
      <c r="I68" s="414">
        <v>219129</v>
      </c>
      <c r="J68" s="414">
        <v>182607</v>
      </c>
      <c r="K68" s="416">
        <v>109566</v>
      </c>
      <c r="L68" s="387"/>
    </row>
    <row r="69" spans="1:12" s="76" customFormat="1" ht="12" customHeight="1" x14ac:dyDescent="0.25">
      <c r="A69" s="73"/>
      <c r="B69" s="205" t="s">
        <v>389</v>
      </c>
      <c r="C69" s="21">
        <v>13</v>
      </c>
      <c r="D69" s="413">
        <v>279240</v>
      </c>
      <c r="E69" s="414">
        <v>209430</v>
      </c>
      <c r="F69" s="414">
        <v>174525</v>
      </c>
      <c r="G69" s="415">
        <v>104715</v>
      </c>
      <c r="H69" s="413">
        <v>296553</v>
      </c>
      <c r="I69" s="414">
        <v>222414</v>
      </c>
      <c r="J69" s="414">
        <v>185346</v>
      </c>
      <c r="K69" s="416">
        <v>111207</v>
      </c>
      <c r="L69" s="387"/>
    </row>
    <row r="70" spans="1:12" s="76" customFormat="1" ht="23.5" thickBot="1" x14ac:dyDescent="0.3">
      <c r="A70" s="73"/>
      <c r="B70" s="206" t="s">
        <v>390</v>
      </c>
      <c r="C70" s="201">
        <v>14</v>
      </c>
      <c r="D70" s="417">
        <v>283431</v>
      </c>
      <c r="E70" s="418">
        <v>212574</v>
      </c>
      <c r="F70" s="418">
        <v>177144</v>
      </c>
      <c r="G70" s="429">
        <v>106287</v>
      </c>
      <c r="H70" s="417">
        <v>301005</v>
      </c>
      <c r="I70" s="418">
        <v>225753</v>
      </c>
      <c r="J70" s="418">
        <v>188127</v>
      </c>
      <c r="K70" s="419">
        <v>112878</v>
      </c>
      <c r="L70" s="387"/>
    </row>
    <row r="71" spans="1:12" s="76" customFormat="1" ht="7.25" customHeight="1" thickBot="1" x14ac:dyDescent="0.35">
      <c r="A71" s="73"/>
      <c r="B71" s="48"/>
      <c r="C71" s="45"/>
      <c r="D71" s="363"/>
      <c r="E71" s="54"/>
      <c r="F71" s="54"/>
      <c r="G71" s="54"/>
      <c r="H71" s="369"/>
      <c r="I71" s="212"/>
      <c r="J71" s="212"/>
      <c r="K71" s="212"/>
      <c r="L71" s="210"/>
    </row>
    <row r="72" spans="1:12" s="50" customFormat="1" ht="19.75" customHeight="1" thickBot="1" x14ac:dyDescent="0.3">
      <c r="A72" s="113"/>
      <c r="B72" s="602" t="s">
        <v>340</v>
      </c>
      <c r="C72" s="602"/>
      <c r="D72" s="602"/>
      <c r="E72" s="602"/>
      <c r="F72" s="602"/>
      <c r="G72" s="602"/>
      <c r="H72" s="602"/>
      <c r="I72" s="602"/>
      <c r="J72" s="602"/>
      <c r="K72" s="602"/>
    </row>
    <row r="73" spans="1:12" s="50" customFormat="1" ht="16.25" customHeight="1" thickBot="1" x14ac:dyDescent="0.3">
      <c r="A73" s="113"/>
      <c r="B73" s="151"/>
      <c r="C73" s="151"/>
      <c r="D73" s="628" t="s">
        <v>301</v>
      </c>
      <c r="E73" s="629"/>
      <c r="F73" s="629"/>
      <c r="G73" s="630"/>
      <c r="H73" s="639" t="s">
        <v>301</v>
      </c>
      <c r="I73" s="650"/>
      <c r="J73" s="650"/>
      <c r="K73" s="651"/>
    </row>
    <row r="74" spans="1:12" s="76" customFormat="1" x14ac:dyDescent="0.25">
      <c r="A74" s="76">
        <v>5</v>
      </c>
      <c r="B74" s="344" t="s">
        <v>393</v>
      </c>
      <c r="C74" s="25">
        <v>1</v>
      </c>
      <c r="D74" s="405">
        <v>220047</v>
      </c>
      <c r="E74" s="406">
        <v>165036</v>
      </c>
      <c r="F74" s="406">
        <v>137529</v>
      </c>
      <c r="G74" s="407">
        <v>82518</v>
      </c>
      <c r="H74" s="455">
        <v>233691</v>
      </c>
      <c r="I74" s="406">
        <v>175269</v>
      </c>
      <c r="J74" s="406">
        <v>146058</v>
      </c>
      <c r="K74" s="412">
        <v>87633</v>
      </c>
      <c r="L74" s="210"/>
    </row>
    <row r="75" spans="1:12" s="76" customFormat="1" ht="11.5" x14ac:dyDescent="0.25">
      <c r="B75" s="345" t="s">
        <v>394</v>
      </c>
      <c r="C75" s="114"/>
      <c r="D75" s="45"/>
      <c r="E75" s="114"/>
      <c r="F75" s="114"/>
      <c r="G75" s="114"/>
      <c r="H75" s="374"/>
      <c r="I75" s="114"/>
      <c r="J75" s="114"/>
      <c r="K75" s="115"/>
    </row>
    <row r="76" spans="1:12" s="76" customFormat="1" ht="11.5" x14ac:dyDescent="0.25">
      <c r="B76" s="345" t="s">
        <v>395</v>
      </c>
      <c r="C76" s="114"/>
      <c r="D76" s="45"/>
      <c r="E76" s="114"/>
      <c r="F76" s="114"/>
      <c r="G76" s="114"/>
      <c r="H76" s="374"/>
      <c r="I76" s="114"/>
      <c r="J76" s="114"/>
      <c r="K76" s="115"/>
    </row>
    <row r="77" spans="1:12" s="76" customFormat="1" ht="11.5" x14ac:dyDescent="0.25">
      <c r="B77" s="345" t="s">
        <v>396</v>
      </c>
      <c r="C77" s="114"/>
      <c r="D77" s="45"/>
      <c r="E77" s="114"/>
      <c r="F77" s="114"/>
      <c r="G77" s="114"/>
      <c r="H77" s="374"/>
      <c r="I77" s="114"/>
      <c r="J77" s="114"/>
      <c r="K77" s="115"/>
    </row>
    <row r="78" spans="1:12" s="76" customFormat="1" ht="14.25" customHeight="1" x14ac:dyDescent="0.25">
      <c r="B78" s="345" t="s">
        <v>397</v>
      </c>
      <c r="C78" s="114"/>
      <c r="D78" s="45"/>
      <c r="E78" s="114"/>
      <c r="F78" s="114"/>
      <c r="G78" s="114"/>
      <c r="H78" s="374"/>
      <c r="I78" s="114"/>
      <c r="J78" s="114"/>
      <c r="K78" s="115"/>
    </row>
    <row r="79" spans="1:12" s="76" customFormat="1" ht="11.5" x14ac:dyDescent="0.25">
      <c r="B79" s="345" t="s">
        <v>398</v>
      </c>
      <c r="C79" s="114"/>
      <c r="D79" s="45"/>
      <c r="E79" s="114"/>
      <c r="F79" s="114"/>
      <c r="G79" s="114"/>
      <c r="H79" s="374"/>
      <c r="I79" s="114"/>
      <c r="J79" s="114"/>
      <c r="K79" s="115"/>
    </row>
    <row r="80" spans="1:12" s="76" customFormat="1" ht="11.5" x14ac:dyDescent="0.25">
      <c r="B80" s="345" t="s">
        <v>399</v>
      </c>
      <c r="C80" s="114"/>
      <c r="D80" s="45"/>
      <c r="E80" s="114"/>
      <c r="F80" s="114"/>
      <c r="G80" s="114"/>
      <c r="H80" s="374"/>
      <c r="I80" s="114"/>
      <c r="J80" s="114"/>
      <c r="K80" s="115"/>
    </row>
    <row r="81" spans="2:11" s="76" customFormat="1" ht="11.5" x14ac:dyDescent="0.25">
      <c r="B81" s="345" t="s">
        <v>400</v>
      </c>
      <c r="C81" s="114"/>
      <c r="D81" s="45"/>
      <c r="E81" s="114"/>
      <c r="F81" s="114"/>
      <c r="G81" s="114"/>
      <c r="H81" s="374"/>
      <c r="I81" s="114"/>
      <c r="J81" s="114"/>
      <c r="K81" s="115"/>
    </row>
    <row r="82" spans="2:11" s="76" customFormat="1" ht="12.75" customHeight="1" x14ac:dyDescent="0.25">
      <c r="B82" s="345" t="s">
        <v>401</v>
      </c>
      <c r="C82" s="114"/>
      <c r="D82" s="45"/>
      <c r="E82" s="114"/>
      <c r="F82" s="114"/>
      <c r="G82" s="114"/>
      <c r="H82" s="374"/>
      <c r="I82" s="114"/>
      <c r="J82" s="114"/>
      <c r="K82" s="115"/>
    </row>
    <row r="83" spans="2:11" s="76" customFormat="1" ht="11.5" x14ac:dyDescent="0.25">
      <c r="B83" s="345" t="s">
        <v>402</v>
      </c>
      <c r="C83" s="114"/>
      <c r="D83" s="45"/>
      <c r="E83" s="114"/>
      <c r="F83" s="114"/>
      <c r="G83" s="114"/>
      <c r="H83" s="374"/>
      <c r="I83" s="114"/>
      <c r="J83" s="114"/>
      <c r="K83" s="115"/>
    </row>
    <row r="84" spans="2:11" s="76" customFormat="1" ht="11.5" x14ac:dyDescent="0.25">
      <c r="B84" s="345" t="s">
        <v>403</v>
      </c>
      <c r="C84" s="114"/>
      <c r="D84" s="45"/>
      <c r="E84" s="114"/>
      <c r="F84" s="114"/>
      <c r="G84" s="114"/>
      <c r="H84" s="374"/>
      <c r="I84" s="114"/>
      <c r="J84" s="114"/>
      <c r="K84" s="115"/>
    </row>
    <row r="85" spans="2:11" s="76" customFormat="1" ht="12.75" customHeight="1" x14ac:dyDescent="0.25">
      <c r="B85" s="345" t="s">
        <v>404</v>
      </c>
      <c r="C85" s="114"/>
      <c r="D85" s="45"/>
      <c r="E85" s="114"/>
      <c r="F85" s="114"/>
      <c r="G85" s="114"/>
      <c r="H85" s="374"/>
      <c r="I85" s="114"/>
      <c r="J85" s="114"/>
      <c r="K85" s="115"/>
    </row>
    <row r="86" spans="2:11" s="76" customFormat="1" ht="23" x14ac:dyDescent="0.25">
      <c r="B86" s="345" t="s">
        <v>405</v>
      </c>
      <c r="C86" s="114"/>
      <c r="D86" s="45"/>
      <c r="E86" s="114"/>
      <c r="F86" s="114"/>
      <c r="G86" s="114"/>
      <c r="H86" s="374"/>
      <c r="I86" s="114"/>
      <c r="J86" s="114"/>
      <c r="K86" s="115"/>
    </row>
    <row r="87" spans="2:11" s="76" customFormat="1" ht="11.5" x14ac:dyDescent="0.25">
      <c r="B87" s="345" t="s">
        <v>406</v>
      </c>
      <c r="C87" s="114"/>
      <c r="D87" s="45"/>
      <c r="E87" s="114"/>
      <c r="F87" s="114"/>
      <c r="G87" s="114"/>
      <c r="H87" s="374"/>
      <c r="I87" s="114"/>
      <c r="J87" s="114"/>
      <c r="K87" s="115"/>
    </row>
    <row r="88" spans="2:11" s="76" customFormat="1" ht="11.5" x14ac:dyDescent="0.25">
      <c r="B88" s="345" t="s">
        <v>407</v>
      </c>
      <c r="C88" s="114"/>
      <c r="D88" s="45"/>
      <c r="E88" s="114"/>
      <c r="F88" s="114"/>
      <c r="G88" s="114"/>
      <c r="H88" s="374"/>
      <c r="I88" s="114"/>
      <c r="J88" s="114"/>
      <c r="K88" s="115"/>
    </row>
    <row r="89" spans="2:11" s="76" customFormat="1" ht="23" x14ac:dyDescent="0.25">
      <c r="B89" s="345" t="s">
        <v>408</v>
      </c>
      <c r="C89" s="114"/>
      <c r="D89" s="45"/>
      <c r="E89" s="114"/>
      <c r="F89" s="114"/>
      <c r="G89" s="114"/>
      <c r="H89" s="374"/>
      <c r="I89" s="114"/>
      <c r="J89" s="114"/>
      <c r="K89" s="115"/>
    </row>
    <row r="90" spans="2:11" s="76" customFormat="1" ht="11.5" x14ac:dyDescent="0.25">
      <c r="B90" s="345" t="s">
        <v>409</v>
      </c>
      <c r="C90" s="114"/>
      <c r="D90" s="45"/>
      <c r="E90" s="114"/>
      <c r="F90" s="114"/>
      <c r="G90" s="114"/>
      <c r="H90" s="374"/>
      <c r="I90" s="114"/>
      <c r="J90" s="114"/>
      <c r="K90" s="115"/>
    </row>
    <row r="91" spans="2:11" s="76" customFormat="1" ht="11.5" x14ac:dyDescent="0.25">
      <c r="B91" s="345" t="s">
        <v>410</v>
      </c>
      <c r="C91" s="114"/>
      <c r="D91" s="45"/>
      <c r="E91" s="114"/>
      <c r="F91" s="114"/>
      <c r="G91" s="114"/>
      <c r="H91" s="374"/>
      <c r="I91" s="114"/>
      <c r="J91" s="114"/>
      <c r="K91" s="115"/>
    </row>
    <row r="92" spans="2:11" s="76" customFormat="1" ht="23" x14ac:dyDescent="0.25">
      <c r="B92" s="345" t="s">
        <v>411</v>
      </c>
      <c r="C92" s="114"/>
      <c r="D92" s="45"/>
      <c r="E92" s="114"/>
      <c r="F92" s="114"/>
      <c r="G92" s="114"/>
      <c r="H92" s="374"/>
      <c r="I92" s="114"/>
      <c r="J92" s="114"/>
      <c r="K92" s="115"/>
    </row>
    <row r="93" spans="2:11" s="76" customFormat="1" ht="12.75" customHeight="1" x14ac:dyDescent="0.25">
      <c r="B93" s="345" t="s">
        <v>412</v>
      </c>
      <c r="C93" s="114"/>
      <c r="D93" s="45"/>
      <c r="E93" s="114"/>
      <c r="F93" s="114"/>
      <c r="G93" s="114"/>
      <c r="H93" s="374"/>
      <c r="I93" s="114"/>
      <c r="J93" s="114"/>
      <c r="K93" s="115"/>
    </row>
    <row r="94" spans="2:11" s="76" customFormat="1" ht="23" x14ac:dyDescent="0.25">
      <c r="B94" s="345" t="s">
        <v>413</v>
      </c>
      <c r="C94" s="114"/>
      <c r="D94" s="45"/>
      <c r="E94" s="114"/>
      <c r="F94" s="114"/>
      <c r="G94" s="114"/>
      <c r="H94" s="374"/>
      <c r="I94" s="114"/>
      <c r="J94" s="114"/>
      <c r="K94" s="115"/>
    </row>
    <row r="95" spans="2:11" s="76" customFormat="1" ht="11.5" x14ac:dyDescent="0.25">
      <c r="B95" s="345" t="s">
        <v>414</v>
      </c>
      <c r="C95" s="114"/>
      <c r="D95" s="45"/>
      <c r="E95" s="114"/>
      <c r="F95" s="114"/>
      <c r="G95" s="114"/>
      <c r="H95" s="374"/>
      <c r="I95" s="114"/>
      <c r="J95" s="114"/>
      <c r="K95" s="115"/>
    </row>
    <row r="96" spans="2:11" s="76" customFormat="1" ht="11.5" x14ac:dyDescent="0.25">
      <c r="B96" s="345" t="s">
        <v>415</v>
      </c>
      <c r="C96" s="114"/>
      <c r="D96" s="45"/>
      <c r="E96" s="114"/>
      <c r="F96" s="114"/>
      <c r="G96" s="114"/>
      <c r="H96" s="374"/>
      <c r="I96" s="114"/>
      <c r="J96" s="114"/>
      <c r="K96" s="115"/>
    </row>
    <row r="97" spans="1:12" s="76" customFormat="1" ht="12" thickBot="1" x14ac:dyDescent="0.3">
      <c r="B97" s="345" t="s">
        <v>416</v>
      </c>
      <c r="C97" s="116"/>
      <c r="D97" s="310"/>
      <c r="E97" s="117"/>
      <c r="F97" s="117"/>
      <c r="G97" s="117"/>
      <c r="H97" s="375"/>
      <c r="I97" s="114"/>
      <c r="J97" s="114"/>
      <c r="K97" s="115"/>
    </row>
    <row r="98" spans="1:12" s="76" customFormat="1" x14ac:dyDescent="0.25">
      <c r="A98" s="76">
        <v>6</v>
      </c>
      <c r="B98" s="187" t="s">
        <v>417</v>
      </c>
      <c r="C98" s="185">
        <v>1</v>
      </c>
      <c r="D98" s="405">
        <v>300828</v>
      </c>
      <c r="E98" s="406">
        <v>225621</v>
      </c>
      <c r="F98" s="406">
        <v>188019</v>
      </c>
      <c r="G98" s="407">
        <v>112812</v>
      </c>
      <c r="H98" s="405">
        <v>317976</v>
      </c>
      <c r="I98" s="406">
        <v>238482</v>
      </c>
      <c r="J98" s="406">
        <v>198735</v>
      </c>
      <c r="K98" s="412">
        <v>119241</v>
      </c>
      <c r="L98" s="210"/>
    </row>
    <row r="99" spans="1:12" s="76" customFormat="1" x14ac:dyDescent="0.25">
      <c r="B99" s="188" t="s">
        <v>418</v>
      </c>
      <c r="C99" s="186">
        <v>2</v>
      </c>
      <c r="D99" s="413">
        <v>303921</v>
      </c>
      <c r="E99" s="414">
        <v>227940</v>
      </c>
      <c r="F99" s="414">
        <v>189951</v>
      </c>
      <c r="G99" s="415">
        <v>113970</v>
      </c>
      <c r="H99" s="413">
        <v>321243</v>
      </c>
      <c r="I99" s="414">
        <v>240933</v>
      </c>
      <c r="J99" s="414">
        <v>200778</v>
      </c>
      <c r="K99" s="416">
        <v>120465</v>
      </c>
      <c r="L99" s="210"/>
    </row>
    <row r="100" spans="1:12" s="76" customFormat="1" x14ac:dyDescent="0.25">
      <c r="B100" s="188" t="s">
        <v>419</v>
      </c>
      <c r="C100" s="186">
        <v>3</v>
      </c>
      <c r="D100" s="413">
        <v>308481</v>
      </c>
      <c r="E100" s="414">
        <v>231360</v>
      </c>
      <c r="F100" s="414">
        <v>192801</v>
      </c>
      <c r="G100" s="415">
        <v>115680</v>
      </c>
      <c r="H100" s="413">
        <v>326064</v>
      </c>
      <c r="I100" s="414">
        <v>244548</v>
      </c>
      <c r="J100" s="414">
        <v>203790</v>
      </c>
      <c r="K100" s="416">
        <v>122274</v>
      </c>
      <c r="L100" s="210"/>
    </row>
    <row r="101" spans="1:12" s="76" customFormat="1" x14ac:dyDescent="0.25">
      <c r="B101" s="188" t="s">
        <v>420</v>
      </c>
      <c r="C101" s="186">
        <v>4</v>
      </c>
      <c r="D101" s="413">
        <v>313107</v>
      </c>
      <c r="E101" s="414">
        <v>234831</v>
      </c>
      <c r="F101" s="414">
        <v>195693</v>
      </c>
      <c r="G101" s="415">
        <v>117414</v>
      </c>
      <c r="H101" s="413">
        <v>330954</v>
      </c>
      <c r="I101" s="414">
        <v>248217</v>
      </c>
      <c r="J101" s="414">
        <v>206847</v>
      </c>
      <c r="K101" s="416">
        <v>124107</v>
      </c>
      <c r="L101" s="210"/>
    </row>
    <row r="102" spans="1:12" s="76" customFormat="1" x14ac:dyDescent="0.25">
      <c r="B102" s="341" t="s">
        <v>421</v>
      </c>
      <c r="C102" s="186">
        <v>5</v>
      </c>
      <c r="D102" s="413">
        <v>317811</v>
      </c>
      <c r="E102" s="414">
        <v>238359</v>
      </c>
      <c r="F102" s="414">
        <v>198633</v>
      </c>
      <c r="G102" s="415">
        <v>119178</v>
      </c>
      <c r="H102" s="413">
        <v>335925</v>
      </c>
      <c r="I102" s="414">
        <v>251943</v>
      </c>
      <c r="J102" s="414">
        <v>209952</v>
      </c>
      <c r="K102" s="416">
        <v>125973</v>
      </c>
      <c r="L102" s="210"/>
    </row>
    <row r="103" spans="1:12" s="76" customFormat="1" ht="23" x14ac:dyDescent="0.25">
      <c r="B103" s="341" t="s">
        <v>422</v>
      </c>
      <c r="C103" s="186">
        <v>6</v>
      </c>
      <c r="D103" s="413">
        <v>322575</v>
      </c>
      <c r="E103" s="414">
        <v>241932</v>
      </c>
      <c r="F103" s="414">
        <v>201609</v>
      </c>
      <c r="G103" s="415">
        <v>120966</v>
      </c>
      <c r="H103" s="413">
        <v>340962</v>
      </c>
      <c r="I103" s="414">
        <v>255723</v>
      </c>
      <c r="J103" s="414">
        <v>213102</v>
      </c>
      <c r="K103" s="416">
        <v>127860</v>
      </c>
      <c r="L103" s="210"/>
    </row>
    <row r="104" spans="1:12" s="76" customFormat="1" ht="23" x14ac:dyDescent="0.25">
      <c r="B104" s="341" t="s">
        <v>423</v>
      </c>
      <c r="C104" s="186">
        <v>7</v>
      </c>
      <c r="D104" s="413">
        <v>327417</v>
      </c>
      <c r="E104" s="414">
        <v>245562</v>
      </c>
      <c r="F104" s="414">
        <v>204636</v>
      </c>
      <c r="G104" s="415">
        <v>122781</v>
      </c>
      <c r="H104" s="413">
        <v>346080</v>
      </c>
      <c r="I104" s="414">
        <v>259560</v>
      </c>
      <c r="J104" s="414">
        <v>216300</v>
      </c>
      <c r="K104" s="416">
        <v>129780</v>
      </c>
      <c r="L104" s="210"/>
    </row>
    <row r="105" spans="1:12" s="76" customFormat="1" x14ac:dyDescent="0.25">
      <c r="B105" s="341" t="s">
        <v>424</v>
      </c>
      <c r="C105" s="186">
        <v>8</v>
      </c>
      <c r="D105" s="413">
        <v>332322</v>
      </c>
      <c r="E105" s="414">
        <v>249243</v>
      </c>
      <c r="F105" s="414">
        <v>207702</v>
      </c>
      <c r="G105" s="415">
        <v>124620</v>
      </c>
      <c r="H105" s="413">
        <v>351264</v>
      </c>
      <c r="I105" s="414">
        <v>263448</v>
      </c>
      <c r="J105" s="414">
        <v>219540</v>
      </c>
      <c r="K105" s="416">
        <v>131724</v>
      </c>
      <c r="L105" s="210"/>
    </row>
    <row r="106" spans="1:12" s="76" customFormat="1" ht="15.75" customHeight="1" x14ac:dyDescent="0.25">
      <c r="B106" s="341" t="s">
        <v>425</v>
      </c>
      <c r="C106" s="186">
        <v>9</v>
      </c>
      <c r="D106" s="413">
        <v>337308</v>
      </c>
      <c r="E106" s="414">
        <v>252981</v>
      </c>
      <c r="F106" s="414">
        <v>210819</v>
      </c>
      <c r="G106" s="415">
        <v>126492</v>
      </c>
      <c r="H106" s="413">
        <v>356535</v>
      </c>
      <c r="I106" s="414">
        <v>267402</v>
      </c>
      <c r="J106" s="414">
        <v>222834</v>
      </c>
      <c r="K106" s="416">
        <v>133701</v>
      </c>
      <c r="L106" s="210"/>
    </row>
    <row r="107" spans="1:12" s="76" customFormat="1" ht="14.25" customHeight="1" x14ac:dyDescent="0.25">
      <c r="B107" s="341" t="s">
        <v>426</v>
      </c>
      <c r="C107" s="186">
        <v>10</v>
      </c>
      <c r="D107" s="413">
        <v>342357</v>
      </c>
      <c r="E107" s="414">
        <v>256767</v>
      </c>
      <c r="F107" s="414">
        <v>213972</v>
      </c>
      <c r="G107" s="415">
        <v>128385</v>
      </c>
      <c r="H107" s="413">
        <v>361872</v>
      </c>
      <c r="I107" s="414">
        <v>271404</v>
      </c>
      <c r="J107" s="414">
        <v>226170</v>
      </c>
      <c r="K107" s="416">
        <v>135702</v>
      </c>
      <c r="L107" s="210"/>
    </row>
    <row r="108" spans="1:12" s="76" customFormat="1" ht="11.5" x14ac:dyDescent="0.25">
      <c r="B108" s="341" t="s">
        <v>427</v>
      </c>
      <c r="C108" s="114"/>
      <c r="D108" s="45"/>
      <c r="E108" s="114"/>
      <c r="F108" s="114"/>
      <c r="G108" s="114"/>
      <c r="H108" s="374"/>
      <c r="I108" s="114"/>
      <c r="J108" s="114"/>
      <c r="K108" s="115"/>
    </row>
    <row r="109" spans="1:12" s="76" customFormat="1" ht="11.5" x14ac:dyDescent="0.25">
      <c r="B109" s="341" t="s">
        <v>428</v>
      </c>
      <c r="C109" s="114"/>
      <c r="D109" s="45"/>
      <c r="E109" s="114"/>
      <c r="F109" s="114"/>
      <c r="G109" s="114"/>
      <c r="H109" s="374"/>
      <c r="I109" s="114"/>
      <c r="J109" s="114"/>
      <c r="K109" s="115"/>
    </row>
    <row r="110" spans="1:12" s="76" customFormat="1" ht="11.5" x14ac:dyDescent="0.25">
      <c r="B110" s="341" t="s">
        <v>429</v>
      </c>
      <c r="C110" s="114"/>
      <c r="D110" s="45"/>
      <c r="E110" s="114"/>
      <c r="F110" s="114"/>
      <c r="G110" s="114"/>
      <c r="H110" s="374"/>
      <c r="I110" s="114"/>
      <c r="J110" s="114"/>
      <c r="K110" s="115"/>
    </row>
    <row r="111" spans="1:12" s="76" customFormat="1" ht="11.5" x14ac:dyDescent="0.25">
      <c r="B111" s="341" t="s">
        <v>302</v>
      </c>
      <c r="C111" s="114"/>
      <c r="D111" s="45"/>
      <c r="E111" s="114"/>
      <c r="F111" s="114"/>
      <c r="G111" s="114"/>
      <c r="H111" s="374"/>
      <c r="I111" s="114"/>
      <c r="J111" s="114"/>
      <c r="K111" s="115"/>
    </row>
    <row r="112" spans="1:12" s="76" customFormat="1" ht="23" x14ac:dyDescent="0.25">
      <c r="B112" s="341" t="s">
        <v>430</v>
      </c>
      <c r="C112" s="114"/>
      <c r="D112" s="45"/>
      <c r="E112" s="114"/>
      <c r="F112" s="114"/>
      <c r="G112" s="114"/>
      <c r="H112" s="374"/>
      <c r="I112" s="114"/>
      <c r="J112" s="114"/>
      <c r="K112" s="115"/>
    </row>
    <row r="113" spans="1:12" s="76" customFormat="1" ht="11.5" x14ac:dyDescent="0.25">
      <c r="B113" s="341" t="s">
        <v>431</v>
      </c>
      <c r="C113" s="114"/>
      <c r="D113" s="45"/>
      <c r="E113" s="114"/>
      <c r="F113" s="114"/>
      <c r="G113" s="114"/>
      <c r="H113" s="374"/>
      <c r="I113" s="114"/>
      <c r="J113" s="114"/>
      <c r="K113" s="115"/>
    </row>
    <row r="114" spans="1:12" s="76" customFormat="1" ht="11.5" x14ac:dyDescent="0.25">
      <c r="B114" s="341" t="s">
        <v>432</v>
      </c>
      <c r="C114" s="114"/>
      <c r="D114" s="45"/>
      <c r="E114" s="114"/>
      <c r="F114" s="114"/>
      <c r="G114" s="114"/>
      <c r="H114" s="374"/>
      <c r="I114" s="114"/>
      <c r="J114" s="114"/>
      <c r="K114" s="115"/>
    </row>
    <row r="115" spans="1:12" s="76" customFormat="1" ht="11.5" x14ac:dyDescent="0.25">
      <c r="B115" s="341" t="s">
        <v>433</v>
      </c>
      <c r="C115" s="114"/>
      <c r="D115" s="45"/>
      <c r="E115" s="114"/>
      <c r="F115" s="114"/>
      <c r="G115" s="114"/>
      <c r="H115" s="374"/>
      <c r="I115" s="114"/>
      <c r="J115" s="114"/>
      <c r="K115" s="115"/>
    </row>
    <row r="116" spans="1:12" s="76" customFormat="1" ht="13.5" customHeight="1" x14ac:dyDescent="0.25">
      <c r="B116" s="341" t="s">
        <v>434</v>
      </c>
      <c r="C116" s="114"/>
      <c r="D116" s="45"/>
      <c r="E116" s="114"/>
      <c r="F116" s="114"/>
      <c r="G116" s="114"/>
      <c r="H116" s="374"/>
      <c r="I116" s="114"/>
      <c r="J116" s="114"/>
      <c r="K116" s="115"/>
    </row>
    <row r="117" spans="1:12" s="76" customFormat="1" ht="12.75" customHeight="1" x14ac:dyDescent="0.25">
      <c r="B117" s="341" t="s">
        <v>435</v>
      </c>
      <c r="C117" s="114"/>
      <c r="D117" s="45"/>
      <c r="E117" s="114"/>
      <c r="F117" s="114"/>
      <c r="G117" s="114"/>
      <c r="H117" s="374"/>
      <c r="I117" s="114"/>
      <c r="J117" s="114"/>
      <c r="K117" s="115"/>
    </row>
    <row r="118" spans="1:12" s="76" customFormat="1" ht="14.25" customHeight="1" x14ac:dyDescent="0.25">
      <c r="B118" s="341" t="s">
        <v>436</v>
      </c>
      <c r="C118" s="114"/>
      <c r="D118" s="45"/>
      <c r="E118" s="114"/>
      <c r="F118" s="114"/>
      <c r="G118" s="114"/>
      <c r="H118" s="374"/>
      <c r="I118" s="114"/>
      <c r="J118" s="114"/>
      <c r="K118" s="115"/>
    </row>
    <row r="119" spans="1:12" s="76" customFormat="1" ht="11.5" x14ac:dyDescent="0.25">
      <c r="B119" s="341" t="s">
        <v>437</v>
      </c>
      <c r="C119" s="114"/>
      <c r="D119" s="45"/>
      <c r="E119" s="114"/>
      <c r="F119" s="114"/>
      <c r="G119" s="114"/>
      <c r="H119" s="374"/>
      <c r="I119" s="114"/>
      <c r="J119" s="114"/>
      <c r="K119" s="115"/>
    </row>
    <row r="120" spans="1:12" s="76" customFormat="1" ht="12" customHeight="1" x14ac:dyDescent="0.25">
      <c r="B120" s="341" t="s">
        <v>438</v>
      </c>
      <c r="C120" s="114"/>
      <c r="D120" s="45"/>
      <c r="E120" s="114"/>
      <c r="F120" s="114"/>
      <c r="G120" s="114"/>
      <c r="H120" s="374"/>
      <c r="I120" s="114"/>
      <c r="J120" s="114"/>
      <c r="K120" s="115"/>
    </row>
    <row r="121" spans="1:12" s="76" customFormat="1" ht="12" thickBot="1" x14ac:dyDescent="0.3">
      <c r="B121" s="342" t="s">
        <v>439</v>
      </c>
      <c r="C121" s="117"/>
      <c r="D121" s="45"/>
      <c r="E121" s="114"/>
      <c r="F121" s="114"/>
      <c r="G121" s="114"/>
      <c r="H121" s="374"/>
      <c r="I121" s="114"/>
      <c r="J121" s="114"/>
      <c r="K121" s="115"/>
    </row>
    <row r="122" spans="1:12" s="76" customFormat="1" x14ac:dyDescent="0.25">
      <c r="A122" s="76">
        <v>7</v>
      </c>
      <c r="B122" s="187" t="s">
        <v>440</v>
      </c>
      <c r="C122" s="477">
        <v>1</v>
      </c>
      <c r="D122" s="405">
        <v>352707</v>
      </c>
      <c r="E122" s="406">
        <v>264531</v>
      </c>
      <c r="F122" s="406">
        <v>220443</v>
      </c>
      <c r="G122" s="407">
        <v>132264</v>
      </c>
      <c r="H122" s="405">
        <v>372810</v>
      </c>
      <c r="I122" s="406">
        <v>279609</v>
      </c>
      <c r="J122" s="406">
        <v>233007</v>
      </c>
      <c r="K122" s="412">
        <v>139803</v>
      </c>
      <c r="L122" s="210"/>
    </row>
    <row r="123" spans="1:12" s="76" customFormat="1" x14ac:dyDescent="0.25">
      <c r="B123" s="188" t="s">
        <v>441</v>
      </c>
      <c r="C123" s="478">
        <v>2</v>
      </c>
      <c r="D123" s="413">
        <v>358002</v>
      </c>
      <c r="E123" s="414">
        <v>268503</v>
      </c>
      <c r="F123" s="414">
        <v>223752</v>
      </c>
      <c r="G123" s="415">
        <v>134250</v>
      </c>
      <c r="H123" s="413">
        <v>378408</v>
      </c>
      <c r="I123" s="414">
        <v>283806</v>
      </c>
      <c r="J123" s="414">
        <v>236505</v>
      </c>
      <c r="K123" s="416">
        <v>141903</v>
      </c>
      <c r="L123" s="210"/>
    </row>
    <row r="124" spans="1:12" s="76" customFormat="1" x14ac:dyDescent="0.25">
      <c r="B124" s="188" t="s">
        <v>442</v>
      </c>
      <c r="C124" s="478">
        <v>3</v>
      </c>
      <c r="D124" s="413">
        <v>363375</v>
      </c>
      <c r="E124" s="414">
        <v>272532</v>
      </c>
      <c r="F124" s="414">
        <v>227109</v>
      </c>
      <c r="G124" s="415">
        <v>136266</v>
      </c>
      <c r="H124" s="413">
        <v>384087</v>
      </c>
      <c r="I124" s="414">
        <v>288066</v>
      </c>
      <c r="J124" s="414">
        <v>240054</v>
      </c>
      <c r="K124" s="416">
        <v>144033</v>
      </c>
      <c r="L124" s="210"/>
    </row>
    <row r="125" spans="1:12" s="76" customFormat="1" x14ac:dyDescent="0.25">
      <c r="B125" s="188" t="s">
        <v>443</v>
      </c>
      <c r="C125" s="478">
        <v>4</v>
      </c>
      <c r="D125" s="413">
        <v>368835</v>
      </c>
      <c r="E125" s="414">
        <v>276627</v>
      </c>
      <c r="F125" s="414">
        <v>230523</v>
      </c>
      <c r="G125" s="415">
        <v>138312</v>
      </c>
      <c r="H125" s="413">
        <v>389859</v>
      </c>
      <c r="I125" s="414">
        <v>292395</v>
      </c>
      <c r="J125" s="414">
        <v>243663</v>
      </c>
      <c r="K125" s="416">
        <v>146196</v>
      </c>
      <c r="L125" s="210"/>
    </row>
    <row r="126" spans="1:12" s="76" customFormat="1" x14ac:dyDescent="0.25">
      <c r="B126" s="341" t="s">
        <v>444</v>
      </c>
      <c r="C126" s="478">
        <v>5</v>
      </c>
      <c r="D126" s="413">
        <v>374364</v>
      </c>
      <c r="E126" s="414">
        <v>280773</v>
      </c>
      <c r="F126" s="414">
        <v>233979</v>
      </c>
      <c r="G126" s="415">
        <v>140388</v>
      </c>
      <c r="H126" s="413">
        <v>395703</v>
      </c>
      <c r="I126" s="414">
        <v>296778</v>
      </c>
      <c r="J126" s="414">
        <v>247314</v>
      </c>
      <c r="K126" s="416">
        <v>148389</v>
      </c>
      <c r="L126" s="210"/>
    </row>
    <row r="127" spans="1:12" s="76" customFormat="1" ht="23" x14ac:dyDescent="0.25">
      <c r="B127" s="341" t="s">
        <v>445</v>
      </c>
      <c r="C127" s="478">
        <v>6</v>
      </c>
      <c r="D127" s="413">
        <v>379980</v>
      </c>
      <c r="E127" s="414">
        <v>284985</v>
      </c>
      <c r="F127" s="414">
        <v>237489</v>
      </c>
      <c r="G127" s="415">
        <v>142494</v>
      </c>
      <c r="H127" s="413">
        <v>401640</v>
      </c>
      <c r="I127" s="414">
        <v>301230</v>
      </c>
      <c r="J127" s="414">
        <v>251025</v>
      </c>
      <c r="K127" s="416">
        <v>150615</v>
      </c>
      <c r="L127" s="210"/>
    </row>
    <row r="128" spans="1:12" s="76" customFormat="1" ht="23" x14ac:dyDescent="0.25">
      <c r="B128" s="341" t="s">
        <v>446</v>
      </c>
      <c r="C128" s="478">
        <v>7</v>
      </c>
      <c r="D128" s="413">
        <v>385683</v>
      </c>
      <c r="E128" s="414">
        <v>289263</v>
      </c>
      <c r="F128" s="414">
        <v>241053</v>
      </c>
      <c r="G128" s="415">
        <v>144630</v>
      </c>
      <c r="H128" s="413">
        <v>407667</v>
      </c>
      <c r="I128" s="414">
        <v>305751</v>
      </c>
      <c r="J128" s="414">
        <v>254793</v>
      </c>
      <c r="K128" s="416">
        <v>152874</v>
      </c>
      <c r="L128" s="210"/>
    </row>
    <row r="129" spans="2:12" s="76" customFormat="1" x14ac:dyDescent="0.25">
      <c r="B129" s="341" t="s">
        <v>447</v>
      </c>
      <c r="C129" s="478">
        <v>8</v>
      </c>
      <c r="D129" s="413">
        <v>391467</v>
      </c>
      <c r="E129" s="414">
        <v>293601</v>
      </c>
      <c r="F129" s="414">
        <v>244668</v>
      </c>
      <c r="G129" s="415">
        <v>146799</v>
      </c>
      <c r="H129" s="413">
        <v>413781</v>
      </c>
      <c r="I129" s="414">
        <v>310335</v>
      </c>
      <c r="J129" s="414">
        <v>258612</v>
      </c>
      <c r="K129" s="416">
        <v>155169</v>
      </c>
      <c r="L129" s="210"/>
    </row>
    <row r="130" spans="2:12" s="76" customFormat="1" ht="14.25" customHeight="1" x14ac:dyDescent="0.25">
      <c r="B130" s="341" t="s">
        <v>448</v>
      </c>
      <c r="C130" s="478">
        <v>9</v>
      </c>
      <c r="D130" s="413">
        <v>397332</v>
      </c>
      <c r="E130" s="414">
        <v>297999</v>
      </c>
      <c r="F130" s="414">
        <v>248334</v>
      </c>
      <c r="G130" s="415">
        <v>149001</v>
      </c>
      <c r="H130" s="413">
        <v>419979</v>
      </c>
      <c r="I130" s="414">
        <v>314985</v>
      </c>
      <c r="J130" s="414">
        <v>262488</v>
      </c>
      <c r="K130" s="416">
        <v>157491</v>
      </c>
      <c r="L130" s="210"/>
    </row>
    <row r="131" spans="2:12" s="76" customFormat="1" ht="14.25" customHeight="1" x14ac:dyDescent="0.25">
      <c r="B131" s="341" t="s">
        <v>449</v>
      </c>
      <c r="C131" s="478">
        <v>10</v>
      </c>
      <c r="D131" s="413">
        <v>403302</v>
      </c>
      <c r="E131" s="414">
        <v>302478</v>
      </c>
      <c r="F131" s="414">
        <v>252063</v>
      </c>
      <c r="G131" s="415">
        <v>151239</v>
      </c>
      <c r="H131" s="413">
        <v>426291</v>
      </c>
      <c r="I131" s="414">
        <v>319719</v>
      </c>
      <c r="J131" s="414">
        <v>266433</v>
      </c>
      <c r="K131" s="416">
        <v>159858</v>
      </c>
      <c r="L131" s="210"/>
    </row>
    <row r="132" spans="2:12" s="76" customFormat="1" ht="11.5" x14ac:dyDescent="0.25">
      <c r="B132" s="341" t="s">
        <v>450</v>
      </c>
      <c r="C132" s="479"/>
      <c r="D132" s="45"/>
      <c r="E132" s="114"/>
      <c r="F132" s="114"/>
      <c r="G132" s="114"/>
      <c r="H132" s="45"/>
      <c r="I132" s="114"/>
      <c r="J132" s="114"/>
      <c r="K132" s="115"/>
    </row>
    <row r="133" spans="2:12" s="76" customFormat="1" x14ac:dyDescent="0.25">
      <c r="B133" s="341" t="s">
        <v>451</v>
      </c>
      <c r="C133" s="479"/>
      <c r="D133" s="363"/>
      <c r="E133" s="54"/>
      <c r="F133" s="54"/>
      <c r="G133" s="54"/>
      <c r="H133" s="363"/>
      <c r="I133" s="54"/>
      <c r="J133" s="54"/>
      <c r="K133" s="315"/>
    </row>
    <row r="134" spans="2:12" s="76" customFormat="1" x14ac:dyDescent="0.25">
      <c r="B134" s="341" t="s">
        <v>452</v>
      </c>
      <c r="C134" s="479"/>
      <c r="D134" s="363"/>
      <c r="E134" s="54"/>
      <c r="F134" s="54"/>
      <c r="G134" s="54"/>
      <c r="H134" s="363"/>
      <c r="I134" s="54"/>
      <c r="J134" s="54"/>
      <c r="K134" s="315"/>
    </row>
    <row r="135" spans="2:12" s="76" customFormat="1" x14ac:dyDescent="0.25">
      <c r="B135" s="341" t="s">
        <v>303</v>
      </c>
      <c r="C135" s="479"/>
      <c r="D135" s="363"/>
      <c r="E135" s="54"/>
      <c r="F135" s="54"/>
      <c r="G135" s="54"/>
      <c r="H135" s="363"/>
      <c r="I135" s="54"/>
      <c r="J135" s="54"/>
      <c r="K135" s="315"/>
    </row>
    <row r="136" spans="2:12" s="76" customFormat="1" ht="23" x14ac:dyDescent="0.25">
      <c r="B136" s="341" t="s">
        <v>453</v>
      </c>
      <c r="C136" s="479"/>
      <c r="D136" s="363"/>
      <c r="E136" s="54"/>
      <c r="F136" s="54"/>
      <c r="G136" s="54"/>
      <c r="H136" s="363"/>
      <c r="I136" s="54"/>
      <c r="J136" s="54"/>
      <c r="K136" s="315"/>
    </row>
    <row r="137" spans="2:12" s="76" customFormat="1" x14ac:dyDescent="0.25">
      <c r="B137" s="341" t="s">
        <v>454</v>
      </c>
      <c r="C137" s="479"/>
      <c r="D137" s="363"/>
      <c r="E137" s="54"/>
      <c r="F137" s="54"/>
      <c r="G137" s="54"/>
      <c r="H137" s="363"/>
      <c r="I137" s="54"/>
      <c r="J137" s="54"/>
      <c r="K137" s="315"/>
    </row>
    <row r="138" spans="2:12" s="76" customFormat="1" x14ac:dyDescent="0.25">
      <c r="B138" s="341" t="s">
        <v>455</v>
      </c>
      <c r="C138" s="479"/>
      <c r="D138" s="363"/>
      <c r="E138" s="54"/>
      <c r="F138" s="54"/>
      <c r="G138" s="54"/>
      <c r="H138" s="363"/>
      <c r="I138" s="54"/>
      <c r="J138" s="54"/>
      <c r="K138" s="315"/>
    </row>
    <row r="139" spans="2:12" s="76" customFormat="1" x14ac:dyDescent="0.25">
      <c r="B139" s="341" t="s">
        <v>456</v>
      </c>
      <c r="C139" s="479"/>
      <c r="D139" s="363"/>
      <c r="E139" s="54"/>
      <c r="F139" s="54"/>
      <c r="G139" s="54"/>
      <c r="H139" s="363"/>
      <c r="I139" s="54"/>
      <c r="J139" s="54"/>
      <c r="K139" s="315"/>
    </row>
    <row r="140" spans="2:12" s="76" customFormat="1" ht="13.5" customHeight="1" x14ac:dyDescent="0.25">
      <c r="B140" s="341" t="s">
        <v>457</v>
      </c>
      <c r="C140" s="479"/>
      <c r="D140" s="363"/>
      <c r="E140" s="54"/>
      <c r="F140" s="54"/>
      <c r="G140" s="54"/>
      <c r="H140" s="363"/>
      <c r="I140" s="54"/>
      <c r="J140" s="54"/>
      <c r="K140" s="315"/>
    </row>
    <row r="141" spans="2:12" s="76" customFormat="1" ht="14.25" customHeight="1" x14ac:dyDescent="0.25">
      <c r="B141" s="341" t="s">
        <v>458</v>
      </c>
      <c r="C141" s="479"/>
      <c r="D141" s="363"/>
      <c r="E141" s="54"/>
      <c r="F141" s="54"/>
      <c r="G141" s="54"/>
      <c r="H141" s="363"/>
      <c r="I141" s="54"/>
      <c r="J141" s="54"/>
      <c r="K141" s="315"/>
    </row>
    <row r="142" spans="2:12" s="76" customFormat="1" ht="11.5" x14ac:dyDescent="0.25">
      <c r="B142" s="341" t="s">
        <v>459</v>
      </c>
      <c r="C142" s="479"/>
      <c r="D142" s="45"/>
      <c r="E142" s="114"/>
      <c r="F142" s="114"/>
      <c r="G142" s="114"/>
      <c r="H142" s="45"/>
      <c r="I142" s="114"/>
      <c r="J142" s="114"/>
      <c r="K142" s="115"/>
    </row>
    <row r="143" spans="2:12" s="76" customFormat="1" ht="11.5" x14ac:dyDescent="0.25">
      <c r="B143" s="341" t="s">
        <v>460</v>
      </c>
      <c r="C143" s="479"/>
      <c r="D143" s="45"/>
      <c r="E143" s="114"/>
      <c r="F143" s="114"/>
      <c r="G143" s="114"/>
      <c r="H143" s="45"/>
      <c r="I143" s="114"/>
      <c r="J143" s="114"/>
      <c r="K143" s="115"/>
    </row>
    <row r="144" spans="2:12" s="76" customFormat="1" ht="11.5" x14ac:dyDescent="0.25">
      <c r="B144" s="341" t="s">
        <v>461</v>
      </c>
      <c r="C144" s="479"/>
      <c r="D144" s="45"/>
      <c r="E144" s="114"/>
      <c r="F144" s="114"/>
      <c r="G144" s="114"/>
      <c r="H144" s="45"/>
      <c r="I144" s="114"/>
      <c r="J144" s="114"/>
      <c r="K144" s="115"/>
    </row>
    <row r="145" spans="1:12" s="76" customFormat="1" ht="12" thickBot="1" x14ac:dyDescent="0.3">
      <c r="B145" s="341" t="s">
        <v>462</v>
      </c>
      <c r="C145" s="480"/>
      <c r="D145" s="310"/>
      <c r="E145" s="117"/>
      <c r="F145" s="117"/>
      <c r="G145" s="117"/>
      <c r="H145" s="310"/>
      <c r="I145" s="117"/>
      <c r="J145" s="117"/>
      <c r="K145" s="118"/>
    </row>
    <row r="146" spans="1:12" s="76" customFormat="1" x14ac:dyDescent="0.25">
      <c r="A146" s="76">
        <v>8</v>
      </c>
      <c r="B146" s="187" t="s">
        <v>463</v>
      </c>
      <c r="C146" s="477">
        <v>1</v>
      </c>
      <c r="D146" s="405">
        <v>415482</v>
      </c>
      <c r="E146" s="406">
        <v>311613</v>
      </c>
      <c r="F146" s="406">
        <v>259677</v>
      </c>
      <c r="G146" s="407">
        <v>155805</v>
      </c>
      <c r="H146" s="481">
        <v>439164</v>
      </c>
      <c r="I146" s="406">
        <v>329373</v>
      </c>
      <c r="J146" s="406">
        <v>274479</v>
      </c>
      <c r="K146" s="412">
        <v>164688</v>
      </c>
      <c r="L146" s="210"/>
    </row>
    <row r="147" spans="1:12" s="76" customFormat="1" x14ac:dyDescent="0.25">
      <c r="B147" s="188" t="s">
        <v>464</v>
      </c>
      <c r="C147" s="478">
        <v>2</v>
      </c>
      <c r="D147" s="413">
        <v>421719</v>
      </c>
      <c r="E147" s="414">
        <v>316290</v>
      </c>
      <c r="F147" s="414">
        <v>263574</v>
      </c>
      <c r="G147" s="415">
        <v>158145</v>
      </c>
      <c r="H147" s="455">
        <v>445758</v>
      </c>
      <c r="I147" s="414">
        <v>334320</v>
      </c>
      <c r="J147" s="414">
        <v>278598</v>
      </c>
      <c r="K147" s="416">
        <v>167160</v>
      </c>
      <c r="L147" s="210"/>
    </row>
    <row r="148" spans="1:12" s="76" customFormat="1" x14ac:dyDescent="0.25">
      <c r="B148" s="188" t="s">
        <v>465</v>
      </c>
      <c r="C148" s="478">
        <v>3</v>
      </c>
      <c r="D148" s="413">
        <v>428046</v>
      </c>
      <c r="E148" s="414">
        <v>321036</v>
      </c>
      <c r="F148" s="414">
        <v>267528</v>
      </c>
      <c r="G148" s="415">
        <v>160518</v>
      </c>
      <c r="H148" s="455">
        <v>452445</v>
      </c>
      <c r="I148" s="414">
        <v>339333</v>
      </c>
      <c r="J148" s="414">
        <v>282777</v>
      </c>
      <c r="K148" s="416">
        <v>169668</v>
      </c>
      <c r="L148" s="210"/>
    </row>
    <row r="149" spans="1:12" s="76" customFormat="1" x14ac:dyDescent="0.25">
      <c r="B149" s="188" t="s">
        <v>466</v>
      </c>
      <c r="C149" s="478">
        <v>4</v>
      </c>
      <c r="D149" s="413">
        <v>434463</v>
      </c>
      <c r="E149" s="414">
        <v>325848</v>
      </c>
      <c r="F149" s="414">
        <v>271539</v>
      </c>
      <c r="G149" s="415">
        <v>162924</v>
      </c>
      <c r="H149" s="455">
        <v>459228</v>
      </c>
      <c r="I149" s="414">
        <v>344421</v>
      </c>
      <c r="J149" s="414">
        <v>287019</v>
      </c>
      <c r="K149" s="416">
        <v>172212</v>
      </c>
      <c r="L149" s="210"/>
    </row>
    <row r="150" spans="1:12" s="76" customFormat="1" x14ac:dyDescent="0.25">
      <c r="B150" s="341" t="s">
        <v>467</v>
      </c>
      <c r="C150" s="478">
        <v>5</v>
      </c>
      <c r="D150" s="413">
        <v>440982</v>
      </c>
      <c r="E150" s="414">
        <v>330738</v>
      </c>
      <c r="F150" s="414">
        <v>275613</v>
      </c>
      <c r="G150" s="415">
        <v>165369</v>
      </c>
      <c r="H150" s="455">
        <v>466119</v>
      </c>
      <c r="I150" s="414">
        <v>349590</v>
      </c>
      <c r="J150" s="414">
        <v>291324</v>
      </c>
      <c r="K150" s="416">
        <v>174795</v>
      </c>
      <c r="L150" s="210"/>
    </row>
    <row r="151" spans="1:12" s="76" customFormat="1" ht="23" x14ac:dyDescent="0.25">
      <c r="B151" s="341" t="s">
        <v>468</v>
      </c>
      <c r="C151" s="478">
        <v>6</v>
      </c>
      <c r="D151" s="413">
        <v>447597</v>
      </c>
      <c r="E151" s="414">
        <v>335697</v>
      </c>
      <c r="F151" s="414">
        <v>279747</v>
      </c>
      <c r="G151" s="415">
        <v>167850</v>
      </c>
      <c r="H151" s="455">
        <v>473109</v>
      </c>
      <c r="I151" s="414">
        <v>354831</v>
      </c>
      <c r="J151" s="414">
        <v>295692</v>
      </c>
      <c r="K151" s="416">
        <v>177417</v>
      </c>
      <c r="L151" s="210"/>
    </row>
    <row r="152" spans="1:12" s="76" customFormat="1" ht="23" x14ac:dyDescent="0.25">
      <c r="B152" s="341" t="s">
        <v>469</v>
      </c>
      <c r="C152" s="478">
        <v>7</v>
      </c>
      <c r="D152" s="413">
        <v>454317</v>
      </c>
      <c r="E152" s="414">
        <v>340737</v>
      </c>
      <c r="F152" s="414">
        <v>283947</v>
      </c>
      <c r="G152" s="415">
        <v>170370</v>
      </c>
      <c r="H152" s="455">
        <v>480213</v>
      </c>
      <c r="I152" s="414">
        <v>360159</v>
      </c>
      <c r="J152" s="414">
        <v>300132</v>
      </c>
      <c r="K152" s="416">
        <v>180081</v>
      </c>
      <c r="L152" s="210"/>
    </row>
    <row r="153" spans="1:12" s="76" customFormat="1" x14ac:dyDescent="0.25">
      <c r="B153" s="341" t="s">
        <v>470</v>
      </c>
      <c r="C153" s="478">
        <v>8</v>
      </c>
      <c r="D153" s="413">
        <v>461130</v>
      </c>
      <c r="E153" s="414">
        <v>345849</v>
      </c>
      <c r="F153" s="414">
        <v>288207</v>
      </c>
      <c r="G153" s="415">
        <v>172923</v>
      </c>
      <c r="H153" s="455">
        <v>487413</v>
      </c>
      <c r="I153" s="414">
        <v>365559</v>
      </c>
      <c r="J153" s="414">
        <v>304632</v>
      </c>
      <c r="K153" s="416">
        <v>182781</v>
      </c>
      <c r="L153" s="210"/>
    </row>
    <row r="154" spans="1:12" s="76" customFormat="1" x14ac:dyDescent="0.25">
      <c r="B154" s="341" t="s">
        <v>471</v>
      </c>
      <c r="C154" s="478">
        <v>9</v>
      </c>
      <c r="D154" s="413">
        <v>468051</v>
      </c>
      <c r="E154" s="414">
        <v>351039</v>
      </c>
      <c r="F154" s="414">
        <v>292533</v>
      </c>
      <c r="G154" s="415">
        <v>175518</v>
      </c>
      <c r="H154" s="455">
        <v>494730</v>
      </c>
      <c r="I154" s="414">
        <v>371049</v>
      </c>
      <c r="J154" s="414">
        <v>309207</v>
      </c>
      <c r="K154" s="416">
        <v>185523</v>
      </c>
      <c r="L154" s="210"/>
    </row>
    <row r="155" spans="1:12" s="76" customFormat="1" ht="12.75" customHeight="1" x14ac:dyDescent="0.25">
      <c r="B155" s="341" t="s">
        <v>472</v>
      </c>
      <c r="C155" s="478">
        <v>10</v>
      </c>
      <c r="D155" s="413">
        <v>475068</v>
      </c>
      <c r="E155" s="414">
        <v>356301</v>
      </c>
      <c r="F155" s="414">
        <v>296919</v>
      </c>
      <c r="G155" s="415">
        <v>178152</v>
      </c>
      <c r="H155" s="455">
        <v>502146</v>
      </c>
      <c r="I155" s="414">
        <v>376611</v>
      </c>
      <c r="J155" s="414">
        <v>313842</v>
      </c>
      <c r="K155" s="416">
        <v>188304</v>
      </c>
      <c r="L155" s="210"/>
    </row>
    <row r="156" spans="1:12" s="76" customFormat="1" x14ac:dyDescent="0.25">
      <c r="B156" s="341" t="s">
        <v>473</v>
      </c>
      <c r="C156" s="478">
        <v>11</v>
      </c>
      <c r="D156" s="413">
        <v>482202</v>
      </c>
      <c r="E156" s="414">
        <v>361653</v>
      </c>
      <c r="F156" s="414">
        <v>301377</v>
      </c>
      <c r="G156" s="415">
        <v>180825</v>
      </c>
      <c r="H156" s="455">
        <v>509688</v>
      </c>
      <c r="I156" s="414">
        <v>382266</v>
      </c>
      <c r="J156" s="414">
        <v>318555</v>
      </c>
      <c r="K156" s="416">
        <v>191133</v>
      </c>
      <c r="L156" s="210"/>
    </row>
    <row r="157" spans="1:12" s="76" customFormat="1" x14ac:dyDescent="0.25">
      <c r="B157" s="341" t="s">
        <v>474</v>
      </c>
      <c r="C157" s="478">
        <v>12</v>
      </c>
      <c r="D157" s="413">
        <v>489429</v>
      </c>
      <c r="E157" s="414">
        <v>367071</v>
      </c>
      <c r="F157" s="414">
        <v>305892</v>
      </c>
      <c r="G157" s="415">
        <v>183537</v>
      </c>
      <c r="H157" s="455">
        <v>517326</v>
      </c>
      <c r="I157" s="414">
        <v>387996</v>
      </c>
      <c r="J157" s="414">
        <v>323328</v>
      </c>
      <c r="K157" s="416">
        <v>193998</v>
      </c>
      <c r="L157" s="210"/>
    </row>
    <row r="158" spans="1:12" s="76" customFormat="1" x14ac:dyDescent="0.25">
      <c r="B158" s="341" t="s">
        <v>475</v>
      </c>
      <c r="C158" s="478">
        <v>13</v>
      </c>
      <c r="D158" s="413">
        <v>496776</v>
      </c>
      <c r="E158" s="414">
        <v>372582</v>
      </c>
      <c r="F158" s="414">
        <v>310485</v>
      </c>
      <c r="G158" s="415">
        <v>186291</v>
      </c>
      <c r="H158" s="455">
        <v>525093</v>
      </c>
      <c r="I158" s="414">
        <v>393819</v>
      </c>
      <c r="J158" s="414">
        <v>328182</v>
      </c>
      <c r="K158" s="416">
        <v>196911</v>
      </c>
      <c r="L158" s="210"/>
    </row>
    <row r="159" spans="1:12" s="76" customFormat="1" x14ac:dyDescent="0.25">
      <c r="B159" s="341" t="s">
        <v>304</v>
      </c>
      <c r="C159" s="478">
        <v>14</v>
      </c>
      <c r="D159" s="413">
        <v>504219</v>
      </c>
      <c r="E159" s="414">
        <v>378165</v>
      </c>
      <c r="F159" s="414">
        <v>315138</v>
      </c>
      <c r="G159" s="415">
        <v>189081</v>
      </c>
      <c r="H159" s="455">
        <v>532959</v>
      </c>
      <c r="I159" s="414">
        <v>399720</v>
      </c>
      <c r="J159" s="414">
        <v>333099</v>
      </c>
      <c r="K159" s="416">
        <v>199860</v>
      </c>
      <c r="L159" s="210"/>
    </row>
    <row r="160" spans="1:12" s="76" customFormat="1" ht="23" x14ac:dyDescent="0.25">
      <c r="B160" s="341" t="s">
        <v>476</v>
      </c>
      <c r="C160" s="479"/>
      <c r="D160" s="363"/>
      <c r="E160" s="54"/>
      <c r="F160" s="54"/>
      <c r="G160" s="54"/>
      <c r="H160" s="363"/>
      <c r="I160" s="54"/>
      <c r="J160" s="54"/>
      <c r="K160" s="315"/>
    </row>
    <row r="161" spans="1:12" s="76" customFormat="1" x14ac:dyDescent="0.25">
      <c r="B161" s="341" t="s">
        <v>477</v>
      </c>
      <c r="C161" s="479"/>
      <c r="D161" s="363"/>
      <c r="E161" s="54"/>
      <c r="F161" s="54"/>
      <c r="G161" s="54"/>
      <c r="H161" s="363"/>
      <c r="I161" s="54"/>
      <c r="J161" s="54"/>
      <c r="K161" s="315"/>
    </row>
    <row r="162" spans="1:12" s="76" customFormat="1" x14ac:dyDescent="0.25">
      <c r="B162" s="341" t="s">
        <v>478</v>
      </c>
      <c r="C162" s="479"/>
      <c r="D162" s="363"/>
      <c r="E162" s="54"/>
      <c r="F162" s="54"/>
      <c r="G162" s="54"/>
      <c r="H162" s="363"/>
      <c r="I162" s="54"/>
      <c r="J162" s="54"/>
      <c r="K162" s="315"/>
    </row>
    <row r="163" spans="1:12" s="76" customFormat="1" x14ac:dyDescent="0.25">
      <c r="B163" s="341" t="s">
        <v>479</v>
      </c>
      <c r="C163" s="479"/>
      <c r="D163" s="363"/>
      <c r="E163" s="54"/>
      <c r="F163" s="54"/>
      <c r="G163" s="54"/>
      <c r="H163" s="363"/>
      <c r="I163" s="54"/>
      <c r="J163" s="54"/>
      <c r="K163" s="315"/>
    </row>
    <row r="164" spans="1:12" s="76" customFormat="1" x14ac:dyDescent="0.25">
      <c r="B164" s="341" t="s">
        <v>480</v>
      </c>
      <c r="C164" s="479"/>
      <c r="D164" s="363"/>
      <c r="E164" s="54"/>
      <c r="F164" s="54"/>
      <c r="G164" s="54"/>
      <c r="H164" s="363"/>
      <c r="I164" s="54"/>
      <c r="J164" s="54"/>
      <c r="K164" s="315"/>
    </row>
    <row r="165" spans="1:12" s="76" customFormat="1" ht="23" x14ac:dyDescent="0.25">
      <c r="B165" s="341" t="s">
        <v>481</v>
      </c>
      <c r="C165" s="479"/>
      <c r="D165" s="363"/>
      <c r="E165" s="54"/>
      <c r="F165" s="54"/>
      <c r="G165" s="54"/>
      <c r="H165" s="363"/>
      <c r="I165" s="54"/>
      <c r="J165" s="54"/>
      <c r="K165" s="315"/>
    </row>
    <row r="166" spans="1:12" s="76" customFormat="1" ht="11.5" x14ac:dyDescent="0.25">
      <c r="B166" s="341" t="s">
        <v>482</v>
      </c>
      <c r="C166" s="479"/>
      <c r="D166" s="45"/>
      <c r="E166" s="114"/>
      <c r="F166" s="114"/>
      <c r="G166" s="114"/>
      <c r="H166" s="45"/>
      <c r="I166" s="114"/>
      <c r="J166" s="114"/>
      <c r="K166" s="115"/>
    </row>
    <row r="167" spans="1:12" s="76" customFormat="1" x14ac:dyDescent="0.25">
      <c r="B167" s="341" t="s">
        <v>483</v>
      </c>
      <c r="C167" s="479"/>
      <c r="D167" s="363"/>
      <c r="E167" s="54"/>
      <c r="F167" s="54"/>
      <c r="G167" s="54"/>
      <c r="H167" s="363"/>
      <c r="I167" s="54"/>
      <c r="J167" s="54"/>
      <c r="K167" s="315"/>
    </row>
    <row r="168" spans="1:12" s="76" customFormat="1" x14ac:dyDescent="0.25">
      <c r="B168" s="341" t="s">
        <v>484</v>
      </c>
      <c r="C168" s="479"/>
      <c r="D168" s="363"/>
      <c r="E168" s="54"/>
      <c r="F168" s="54"/>
      <c r="G168" s="54"/>
      <c r="H168" s="363"/>
      <c r="I168" s="54"/>
      <c r="J168" s="54"/>
      <c r="K168" s="315"/>
    </row>
    <row r="169" spans="1:12" s="76" customFormat="1" ht="13.5" thickBot="1" x14ac:dyDescent="0.3">
      <c r="B169" s="342" t="s">
        <v>485</v>
      </c>
      <c r="C169" s="480"/>
      <c r="D169" s="370"/>
      <c r="E169" s="305"/>
      <c r="F169" s="305"/>
      <c r="G169" s="305"/>
      <c r="H169" s="370"/>
      <c r="I169" s="305"/>
      <c r="J169" s="305"/>
      <c r="K169" s="351"/>
    </row>
    <row r="170" spans="1:12" s="76" customFormat="1" ht="23" x14ac:dyDescent="0.25">
      <c r="A170" s="76">
        <v>9</v>
      </c>
      <c r="B170" s="340" t="s">
        <v>486</v>
      </c>
      <c r="C170" s="477">
        <v>1</v>
      </c>
      <c r="D170" s="405">
        <v>374364</v>
      </c>
      <c r="E170" s="406">
        <v>280773</v>
      </c>
      <c r="F170" s="406">
        <v>233979</v>
      </c>
      <c r="G170" s="407">
        <v>140388</v>
      </c>
      <c r="H170" s="405">
        <v>395703</v>
      </c>
      <c r="I170" s="406">
        <v>296778</v>
      </c>
      <c r="J170" s="406">
        <v>247314</v>
      </c>
      <c r="K170" s="412">
        <v>148389</v>
      </c>
      <c r="L170" s="210"/>
    </row>
    <row r="171" spans="1:12" s="76" customFormat="1" ht="23" x14ac:dyDescent="0.25">
      <c r="B171" s="341" t="s">
        <v>487</v>
      </c>
      <c r="C171" s="478">
        <v>2</v>
      </c>
      <c r="D171" s="413">
        <v>379980</v>
      </c>
      <c r="E171" s="414">
        <v>284985</v>
      </c>
      <c r="F171" s="414">
        <v>237489</v>
      </c>
      <c r="G171" s="415">
        <v>142494</v>
      </c>
      <c r="H171" s="413">
        <v>401640</v>
      </c>
      <c r="I171" s="414">
        <v>301230</v>
      </c>
      <c r="J171" s="414">
        <v>251025</v>
      </c>
      <c r="K171" s="416">
        <v>150615</v>
      </c>
      <c r="L171" s="210"/>
    </row>
    <row r="172" spans="1:12" s="76" customFormat="1" ht="12.65" customHeight="1" x14ac:dyDescent="0.25">
      <c r="B172" s="341" t="s">
        <v>488</v>
      </c>
      <c r="C172" s="478">
        <v>3</v>
      </c>
      <c r="D172" s="413">
        <v>385683</v>
      </c>
      <c r="E172" s="414">
        <v>289263</v>
      </c>
      <c r="F172" s="414">
        <v>241053</v>
      </c>
      <c r="G172" s="415">
        <v>144630</v>
      </c>
      <c r="H172" s="413">
        <v>407667</v>
      </c>
      <c r="I172" s="414">
        <v>305751</v>
      </c>
      <c r="J172" s="414">
        <v>254793</v>
      </c>
      <c r="K172" s="416">
        <v>152874</v>
      </c>
      <c r="L172" s="210"/>
    </row>
    <row r="173" spans="1:12" s="76" customFormat="1" ht="23" x14ac:dyDescent="0.25">
      <c r="B173" s="341" t="s">
        <v>489</v>
      </c>
      <c r="C173" s="478">
        <v>4</v>
      </c>
      <c r="D173" s="413">
        <v>391467</v>
      </c>
      <c r="E173" s="414">
        <v>293601</v>
      </c>
      <c r="F173" s="414">
        <v>244668</v>
      </c>
      <c r="G173" s="415">
        <v>146799</v>
      </c>
      <c r="H173" s="413">
        <v>413781</v>
      </c>
      <c r="I173" s="414">
        <v>310335</v>
      </c>
      <c r="J173" s="414">
        <v>258612</v>
      </c>
      <c r="K173" s="416">
        <v>155169</v>
      </c>
      <c r="L173" s="210"/>
    </row>
    <row r="174" spans="1:12" s="76" customFormat="1" x14ac:dyDescent="0.25">
      <c r="B174" s="190"/>
      <c r="C174" s="478">
        <v>5</v>
      </c>
      <c r="D174" s="413">
        <v>397332</v>
      </c>
      <c r="E174" s="414">
        <v>297999</v>
      </c>
      <c r="F174" s="414">
        <v>248334</v>
      </c>
      <c r="G174" s="415">
        <v>149001</v>
      </c>
      <c r="H174" s="413">
        <v>419979</v>
      </c>
      <c r="I174" s="414">
        <v>314985</v>
      </c>
      <c r="J174" s="414">
        <v>262488</v>
      </c>
      <c r="K174" s="416">
        <v>157491</v>
      </c>
      <c r="L174" s="210"/>
    </row>
    <row r="175" spans="1:12" s="76" customFormat="1" x14ac:dyDescent="0.25">
      <c r="B175" s="190"/>
      <c r="C175" s="478">
        <v>6</v>
      </c>
      <c r="D175" s="413">
        <v>403302</v>
      </c>
      <c r="E175" s="414">
        <v>302478</v>
      </c>
      <c r="F175" s="414">
        <v>252063</v>
      </c>
      <c r="G175" s="415">
        <v>151239</v>
      </c>
      <c r="H175" s="413">
        <v>426291</v>
      </c>
      <c r="I175" s="414">
        <v>319719</v>
      </c>
      <c r="J175" s="414">
        <v>266433</v>
      </c>
      <c r="K175" s="416">
        <v>159858</v>
      </c>
      <c r="L175" s="210"/>
    </row>
    <row r="176" spans="1:12" s="76" customFormat="1" x14ac:dyDescent="0.25">
      <c r="B176" s="190"/>
      <c r="C176" s="478">
        <v>7</v>
      </c>
      <c r="D176" s="413">
        <v>409344</v>
      </c>
      <c r="E176" s="414">
        <v>307008</v>
      </c>
      <c r="F176" s="414">
        <v>255840</v>
      </c>
      <c r="G176" s="415">
        <v>153504</v>
      </c>
      <c r="H176" s="413">
        <v>432678</v>
      </c>
      <c r="I176" s="414">
        <v>324510</v>
      </c>
      <c r="J176" s="414">
        <v>270423</v>
      </c>
      <c r="K176" s="416">
        <v>162255</v>
      </c>
      <c r="L176" s="210"/>
    </row>
    <row r="177" spans="1:12" s="76" customFormat="1" x14ac:dyDescent="0.25">
      <c r="B177" s="190"/>
      <c r="C177" s="478">
        <v>8</v>
      </c>
      <c r="D177" s="413">
        <v>415482</v>
      </c>
      <c r="E177" s="414">
        <v>311613</v>
      </c>
      <c r="F177" s="414">
        <v>259677</v>
      </c>
      <c r="G177" s="415">
        <v>155805</v>
      </c>
      <c r="H177" s="413">
        <v>439164</v>
      </c>
      <c r="I177" s="414">
        <v>329373</v>
      </c>
      <c r="J177" s="414">
        <v>274479</v>
      </c>
      <c r="K177" s="416">
        <v>164688</v>
      </c>
      <c r="L177" s="210"/>
    </row>
    <row r="178" spans="1:12" s="76" customFormat="1" x14ac:dyDescent="0.25">
      <c r="B178" s="190"/>
      <c r="C178" s="478">
        <v>9</v>
      </c>
      <c r="D178" s="413">
        <v>421719</v>
      </c>
      <c r="E178" s="414">
        <v>316290</v>
      </c>
      <c r="F178" s="414">
        <v>263574</v>
      </c>
      <c r="G178" s="415">
        <v>158145</v>
      </c>
      <c r="H178" s="413">
        <v>445758</v>
      </c>
      <c r="I178" s="414">
        <v>334320</v>
      </c>
      <c r="J178" s="414">
        <v>278598</v>
      </c>
      <c r="K178" s="416">
        <v>167160</v>
      </c>
      <c r="L178" s="210"/>
    </row>
    <row r="179" spans="1:12" s="76" customFormat="1" ht="13.5" thickBot="1" x14ac:dyDescent="0.3">
      <c r="B179" s="190"/>
      <c r="C179" s="482">
        <v>10</v>
      </c>
      <c r="D179" s="417">
        <v>428046</v>
      </c>
      <c r="E179" s="418">
        <v>321036</v>
      </c>
      <c r="F179" s="418">
        <v>267528</v>
      </c>
      <c r="G179" s="429">
        <v>160518</v>
      </c>
      <c r="H179" s="417">
        <v>452445</v>
      </c>
      <c r="I179" s="418">
        <v>339333</v>
      </c>
      <c r="J179" s="418">
        <v>282777</v>
      </c>
      <c r="K179" s="419">
        <v>169668</v>
      </c>
      <c r="L179" s="210"/>
    </row>
    <row r="180" spans="1:12" s="76" customFormat="1" ht="23" x14ac:dyDescent="0.25">
      <c r="A180" s="76">
        <v>10</v>
      </c>
      <c r="B180" s="340" t="s">
        <v>490</v>
      </c>
      <c r="C180" s="477">
        <v>1</v>
      </c>
      <c r="D180" s="405">
        <v>440982</v>
      </c>
      <c r="E180" s="406">
        <v>330738</v>
      </c>
      <c r="F180" s="406">
        <v>275613</v>
      </c>
      <c r="G180" s="407">
        <v>165369</v>
      </c>
      <c r="H180" s="405">
        <v>466119</v>
      </c>
      <c r="I180" s="406">
        <v>349590</v>
      </c>
      <c r="J180" s="406">
        <v>291324</v>
      </c>
      <c r="K180" s="412">
        <v>174795</v>
      </c>
      <c r="L180" s="210"/>
    </row>
    <row r="181" spans="1:12" s="76" customFormat="1" ht="23" x14ac:dyDescent="0.25">
      <c r="B181" s="341" t="s">
        <v>491</v>
      </c>
      <c r="C181" s="478">
        <v>2</v>
      </c>
      <c r="D181" s="413">
        <v>447597</v>
      </c>
      <c r="E181" s="414">
        <v>335697</v>
      </c>
      <c r="F181" s="414">
        <v>279747</v>
      </c>
      <c r="G181" s="415">
        <v>167850</v>
      </c>
      <c r="H181" s="413">
        <v>473109</v>
      </c>
      <c r="I181" s="414">
        <v>354831</v>
      </c>
      <c r="J181" s="414">
        <v>295692</v>
      </c>
      <c r="K181" s="416">
        <v>177417</v>
      </c>
      <c r="L181" s="210"/>
    </row>
    <row r="182" spans="1:12" s="76" customFormat="1" ht="12" customHeight="1" x14ac:dyDescent="0.25">
      <c r="B182" s="341" t="s">
        <v>492</v>
      </c>
      <c r="C182" s="478">
        <v>3</v>
      </c>
      <c r="D182" s="413">
        <v>454317</v>
      </c>
      <c r="E182" s="414">
        <v>340737</v>
      </c>
      <c r="F182" s="414">
        <v>283947</v>
      </c>
      <c r="G182" s="415">
        <v>170370</v>
      </c>
      <c r="H182" s="413">
        <v>480213</v>
      </c>
      <c r="I182" s="414">
        <v>360159</v>
      </c>
      <c r="J182" s="414">
        <v>300132</v>
      </c>
      <c r="K182" s="416">
        <v>180081</v>
      </c>
      <c r="L182" s="210"/>
    </row>
    <row r="183" spans="1:12" s="76" customFormat="1" ht="23" x14ac:dyDescent="0.25">
      <c r="B183" s="341" t="s">
        <v>493</v>
      </c>
      <c r="C183" s="478">
        <v>4</v>
      </c>
      <c r="D183" s="413">
        <v>461130</v>
      </c>
      <c r="E183" s="414">
        <v>345849</v>
      </c>
      <c r="F183" s="414">
        <v>288207</v>
      </c>
      <c r="G183" s="415">
        <v>172923</v>
      </c>
      <c r="H183" s="413">
        <v>487413</v>
      </c>
      <c r="I183" s="414">
        <v>365559</v>
      </c>
      <c r="J183" s="414">
        <v>304632</v>
      </c>
      <c r="K183" s="416">
        <v>182781</v>
      </c>
      <c r="L183" s="210"/>
    </row>
    <row r="184" spans="1:12" s="76" customFormat="1" x14ac:dyDescent="0.25">
      <c r="B184" s="190"/>
      <c r="C184" s="478">
        <v>5</v>
      </c>
      <c r="D184" s="413">
        <v>468051</v>
      </c>
      <c r="E184" s="414">
        <v>351039</v>
      </c>
      <c r="F184" s="414">
        <v>292533</v>
      </c>
      <c r="G184" s="415">
        <v>175518</v>
      </c>
      <c r="H184" s="413">
        <v>494730</v>
      </c>
      <c r="I184" s="414">
        <v>371049</v>
      </c>
      <c r="J184" s="414">
        <v>309207</v>
      </c>
      <c r="K184" s="416">
        <v>185523</v>
      </c>
      <c r="L184" s="210"/>
    </row>
    <row r="185" spans="1:12" s="76" customFormat="1" x14ac:dyDescent="0.25">
      <c r="B185" s="190"/>
      <c r="C185" s="478">
        <v>6</v>
      </c>
      <c r="D185" s="413">
        <v>475068</v>
      </c>
      <c r="E185" s="414">
        <v>356301</v>
      </c>
      <c r="F185" s="414">
        <v>296919</v>
      </c>
      <c r="G185" s="415">
        <v>178152</v>
      </c>
      <c r="H185" s="413">
        <v>502146</v>
      </c>
      <c r="I185" s="414">
        <v>376611</v>
      </c>
      <c r="J185" s="414">
        <v>313842</v>
      </c>
      <c r="K185" s="416">
        <v>188304</v>
      </c>
      <c r="L185" s="210"/>
    </row>
    <row r="186" spans="1:12" s="76" customFormat="1" x14ac:dyDescent="0.25">
      <c r="B186" s="190"/>
      <c r="C186" s="478">
        <v>7</v>
      </c>
      <c r="D186" s="413">
        <v>482202</v>
      </c>
      <c r="E186" s="414">
        <v>361653</v>
      </c>
      <c r="F186" s="414">
        <v>301377</v>
      </c>
      <c r="G186" s="415">
        <v>180825</v>
      </c>
      <c r="H186" s="413">
        <v>509688</v>
      </c>
      <c r="I186" s="414">
        <v>382266</v>
      </c>
      <c r="J186" s="414">
        <v>318555</v>
      </c>
      <c r="K186" s="416">
        <v>191133</v>
      </c>
      <c r="L186" s="210"/>
    </row>
    <row r="187" spans="1:12" s="76" customFormat="1" x14ac:dyDescent="0.25">
      <c r="B187" s="190"/>
      <c r="C187" s="478">
        <v>8</v>
      </c>
      <c r="D187" s="413">
        <v>489429</v>
      </c>
      <c r="E187" s="414">
        <v>367071</v>
      </c>
      <c r="F187" s="414">
        <v>305892</v>
      </c>
      <c r="G187" s="415">
        <v>183537</v>
      </c>
      <c r="H187" s="413">
        <v>517326</v>
      </c>
      <c r="I187" s="414">
        <v>387996</v>
      </c>
      <c r="J187" s="414">
        <v>323328</v>
      </c>
      <c r="K187" s="416">
        <v>193998</v>
      </c>
      <c r="L187" s="210"/>
    </row>
    <row r="188" spans="1:12" s="76" customFormat="1" x14ac:dyDescent="0.25">
      <c r="B188" s="190"/>
      <c r="C188" s="478">
        <v>9</v>
      </c>
      <c r="D188" s="413">
        <v>496776</v>
      </c>
      <c r="E188" s="414">
        <v>372582</v>
      </c>
      <c r="F188" s="414">
        <v>310485</v>
      </c>
      <c r="G188" s="415">
        <v>186291</v>
      </c>
      <c r="H188" s="413">
        <v>525093</v>
      </c>
      <c r="I188" s="414">
        <v>393819</v>
      </c>
      <c r="J188" s="414">
        <v>328182</v>
      </c>
      <c r="K188" s="416">
        <v>196911</v>
      </c>
      <c r="L188" s="210"/>
    </row>
    <row r="189" spans="1:12" s="76" customFormat="1" ht="13.5" thickBot="1" x14ac:dyDescent="0.3">
      <c r="B189" s="190"/>
      <c r="C189" s="482">
        <v>10</v>
      </c>
      <c r="D189" s="417">
        <v>504219</v>
      </c>
      <c r="E189" s="418">
        <v>378165</v>
      </c>
      <c r="F189" s="418">
        <v>315138</v>
      </c>
      <c r="G189" s="429">
        <v>189081</v>
      </c>
      <c r="H189" s="417">
        <v>532959</v>
      </c>
      <c r="I189" s="418">
        <v>399720</v>
      </c>
      <c r="J189" s="418">
        <v>333099</v>
      </c>
      <c r="K189" s="419">
        <v>199860</v>
      </c>
      <c r="L189" s="210"/>
    </row>
    <row r="190" spans="1:12" s="76" customFormat="1" ht="23" x14ac:dyDescent="0.25">
      <c r="A190" s="76">
        <v>11</v>
      </c>
      <c r="B190" s="340" t="s">
        <v>494</v>
      </c>
      <c r="C190" s="477">
        <v>1</v>
      </c>
      <c r="D190" s="405">
        <v>519456</v>
      </c>
      <c r="E190" s="406">
        <v>389592</v>
      </c>
      <c r="F190" s="406">
        <v>324660</v>
      </c>
      <c r="G190" s="407">
        <v>194796</v>
      </c>
      <c r="H190" s="405">
        <v>549066</v>
      </c>
      <c r="I190" s="406">
        <v>411801</v>
      </c>
      <c r="J190" s="406">
        <v>343167</v>
      </c>
      <c r="K190" s="412">
        <v>205899</v>
      </c>
      <c r="L190" s="210"/>
    </row>
    <row r="191" spans="1:12" s="76" customFormat="1" ht="23" x14ac:dyDescent="0.25">
      <c r="B191" s="341" t="s">
        <v>495</v>
      </c>
      <c r="C191" s="478">
        <v>2</v>
      </c>
      <c r="D191" s="413">
        <v>527253</v>
      </c>
      <c r="E191" s="414">
        <v>395439</v>
      </c>
      <c r="F191" s="414">
        <v>329532</v>
      </c>
      <c r="G191" s="415">
        <v>197721</v>
      </c>
      <c r="H191" s="413">
        <v>557307</v>
      </c>
      <c r="I191" s="414">
        <v>417981</v>
      </c>
      <c r="J191" s="414">
        <v>348318</v>
      </c>
      <c r="K191" s="416">
        <v>208989</v>
      </c>
      <c r="L191" s="210"/>
    </row>
    <row r="192" spans="1:12" s="76" customFormat="1" ht="13.5" customHeight="1" x14ac:dyDescent="0.25">
      <c r="B192" s="341" t="s">
        <v>496</v>
      </c>
      <c r="C192" s="478">
        <v>3</v>
      </c>
      <c r="D192" s="413">
        <v>535164</v>
      </c>
      <c r="E192" s="414">
        <v>401373</v>
      </c>
      <c r="F192" s="414">
        <v>334479</v>
      </c>
      <c r="G192" s="415">
        <v>200688</v>
      </c>
      <c r="H192" s="413">
        <v>565668</v>
      </c>
      <c r="I192" s="414">
        <v>424251</v>
      </c>
      <c r="J192" s="414">
        <v>353544</v>
      </c>
      <c r="K192" s="416">
        <v>212127</v>
      </c>
      <c r="L192" s="210"/>
    </row>
    <row r="193" spans="1:12" s="76" customFormat="1" ht="23" x14ac:dyDescent="0.25">
      <c r="B193" s="341" t="s">
        <v>497</v>
      </c>
      <c r="C193" s="478">
        <v>4</v>
      </c>
      <c r="D193" s="413">
        <v>543195</v>
      </c>
      <c r="E193" s="414">
        <v>407397</v>
      </c>
      <c r="F193" s="414">
        <v>339498</v>
      </c>
      <c r="G193" s="415">
        <v>203697</v>
      </c>
      <c r="H193" s="413">
        <v>574158</v>
      </c>
      <c r="I193" s="414">
        <v>430620</v>
      </c>
      <c r="J193" s="414">
        <v>358848</v>
      </c>
      <c r="K193" s="416">
        <v>215310</v>
      </c>
      <c r="L193" s="210"/>
    </row>
    <row r="194" spans="1:12" s="76" customFormat="1" x14ac:dyDescent="0.25">
      <c r="B194" s="190"/>
      <c r="C194" s="478">
        <v>5</v>
      </c>
      <c r="D194" s="413">
        <v>551343</v>
      </c>
      <c r="E194" s="414">
        <v>413508</v>
      </c>
      <c r="F194" s="414">
        <v>344589</v>
      </c>
      <c r="G194" s="415">
        <v>206754</v>
      </c>
      <c r="H194" s="413">
        <v>582771</v>
      </c>
      <c r="I194" s="414">
        <v>437079</v>
      </c>
      <c r="J194" s="414">
        <v>364233</v>
      </c>
      <c r="K194" s="416">
        <v>218538</v>
      </c>
      <c r="L194" s="210"/>
    </row>
    <row r="195" spans="1:12" s="76" customFormat="1" ht="13.5" thickBot="1" x14ac:dyDescent="0.3">
      <c r="B195" s="190"/>
      <c r="C195" s="482">
        <v>6</v>
      </c>
      <c r="D195" s="417">
        <v>559611</v>
      </c>
      <c r="E195" s="418">
        <v>419709</v>
      </c>
      <c r="F195" s="418">
        <v>349758</v>
      </c>
      <c r="G195" s="429">
        <v>209853</v>
      </c>
      <c r="H195" s="417">
        <v>591510</v>
      </c>
      <c r="I195" s="418">
        <v>443634</v>
      </c>
      <c r="J195" s="418">
        <v>369693</v>
      </c>
      <c r="K195" s="419">
        <v>221817</v>
      </c>
      <c r="L195" s="210"/>
    </row>
    <row r="196" spans="1:12" s="76" customFormat="1" x14ac:dyDescent="0.25">
      <c r="A196" s="76">
        <v>12</v>
      </c>
      <c r="B196" s="340" t="s">
        <v>498</v>
      </c>
      <c r="C196" s="477">
        <v>1</v>
      </c>
      <c r="D196" s="405">
        <v>440982</v>
      </c>
      <c r="E196" s="406">
        <v>330738</v>
      </c>
      <c r="F196" s="406">
        <v>275613</v>
      </c>
      <c r="G196" s="407">
        <v>165369</v>
      </c>
      <c r="H196" s="405">
        <v>466119</v>
      </c>
      <c r="I196" s="406">
        <v>349590</v>
      </c>
      <c r="J196" s="406">
        <v>291324</v>
      </c>
      <c r="K196" s="412">
        <v>174795</v>
      </c>
      <c r="L196" s="210"/>
    </row>
    <row r="197" spans="1:12" s="76" customFormat="1" x14ac:dyDescent="0.25">
      <c r="B197" s="341" t="s">
        <v>499</v>
      </c>
      <c r="C197" s="478">
        <v>2</v>
      </c>
      <c r="D197" s="413">
        <v>447597</v>
      </c>
      <c r="E197" s="414">
        <v>335697</v>
      </c>
      <c r="F197" s="414">
        <v>279747</v>
      </c>
      <c r="G197" s="415">
        <v>167850</v>
      </c>
      <c r="H197" s="413">
        <v>473109</v>
      </c>
      <c r="I197" s="414">
        <v>354831</v>
      </c>
      <c r="J197" s="414">
        <v>295692</v>
      </c>
      <c r="K197" s="416">
        <v>177417</v>
      </c>
      <c r="L197" s="210"/>
    </row>
    <row r="198" spans="1:12" s="76" customFormat="1" ht="14.25" customHeight="1" x14ac:dyDescent="0.25">
      <c r="B198" s="341" t="s">
        <v>500</v>
      </c>
      <c r="C198" s="478">
        <v>3</v>
      </c>
      <c r="D198" s="413">
        <v>454317</v>
      </c>
      <c r="E198" s="414">
        <v>340737</v>
      </c>
      <c r="F198" s="414">
        <v>283947</v>
      </c>
      <c r="G198" s="415">
        <v>170370</v>
      </c>
      <c r="H198" s="413">
        <v>480213</v>
      </c>
      <c r="I198" s="414">
        <v>360159</v>
      </c>
      <c r="J198" s="414">
        <v>300132</v>
      </c>
      <c r="K198" s="416">
        <v>180081</v>
      </c>
      <c r="L198" s="210"/>
    </row>
    <row r="199" spans="1:12" s="76" customFormat="1" x14ac:dyDescent="0.25">
      <c r="B199" s="341" t="s">
        <v>501</v>
      </c>
      <c r="C199" s="478">
        <v>4</v>
      </c>
      <c r="D199" s="413">
        <v>461130</v>
      </c>
      <c r="E199" s="414">
        <v>345849</v>
      </c>
      <c r="F199" s="414">
        <v>288207</v>
      </c>
      <c r="G199" s="415">
        <v>172923</v>
      </c>
      <c r="H199" s="413">
        <v>487413</v>
      </c>
      <c r="I199" s="414">
        <v>365559</v>
      </c>
      <c r="J199" s="414">
        <v>304632</v>
      </c>
      <c r="K199" s="416">
        <v>182781</v>
      </c>
      <c r="L199" s="210"/>
    </row>
    <row r="200" spans="1:12" s="76" customFormat="1" x14ac:dyDescent="0.25">
      <c r="B200" s="341" t="s">
        <v>502</v>
      </c>
      <c r="C200" s="478">
        <v>5</v>
      </c>
      <c r="D200" s="413">
        <v>468051</v>
      </c>
      <c r="E200" s="414">
        <v>351039</v>
      </c>
      <c r="F200" s="414">
        <v>292533</v>
      </c>
      <c r="G200" s="415">
        <v>175518</v>
      </c>
      <c r="H200" s="413">
        <v>494730</v>
      </c>
      <c r="I200" s="414">
        <v>371049</v>
      </c>
      <c r="J200" s="414">
        <v>309207</v>
      </c>
      <c r="K200" s="416">
        <v>185523</v>
      </c>
      <c r="L200" s="210"/>
    </row>
    <row r="201" spans="1:12" s="76" customFormat="1" ht="23" x14ac:dyDescent="0.25">
      <c r="B201" s="341" t="s">
        <v>503</v>
      </c>
      <c r="C201" s="478">
        <v>6</v>
      </c>
      <c r="D201" s="413">
        <v>475068</v>
      </c>
      <c r="E201" s="414">
        <v>356301</v>
      </c>
      <c r="F201" s="414">
        <v>296919</v>
      </c>
      <c r="G201" s="415">
        <v>178152</v>
      </c>
      <c r="H201" s="413">
        <v>502146</v>
      </c>
      <c r="I201" s="414">
        <v>376611</v>
      </c>
      <c r="J201" s="414">
        <v>313842</v>
      </c>
      <c r="K201" s="416">
        <v>188304</v>
      </c>
      <c r="L201" s="210"/>
    </row>
    <row r="202" spans="1:12" s="76" customFormat="1" ht="23" x14ac:dyDescent="0.25">
      <c r="B202" s="341" t="s">
        <v>504</v>
      </c>
      <c r="C202" s="478">
        <v>7</v>
      </c>
      <c r="D202" s="413">
        <v>482202</v>
      </c>
      <c r="E202" s="414">
        <v>361653</v>
      </c>
      <c r="F202" s="414">
        <v>301377</v>
      </c>
      <c r="G202" s="415">
        <v>180825</v>
      </c>
      <c r="H202" s="413">
        <v>509688</v>
      </c>
      <c r="I202" s="414">
        <v>382266</v>
      </c>
      <c r="J202" s="414">
        <v>318555</v>
      </c>
      <c r="K202" s="416">
        <v>191133</v>
      </c>
      <c r="L202" s="210"/>
    </row>
    <row r="203" spans="1:12" s="76" customFormat="1" ht="13.5" customHeight="1" x14ac:dyDescent="0.25">
      <c r="B203" s="341" t="s">
        <v>505</v>
      </c>
      <c r="C203" s="478">
        <v>8</v>
      </c>
      <c r="D203" s="413">
        <v>489429</v>
      </c>
      <c r="E203" s="414">
        <v>367071</v>
      </c>
      <c r="F203" s="414">
        <v>305892</v>
      </c>
      <c r="G203" s="415">
        <v>183537</v>
      </c>
      <c r="H203" s="413">
        <v>517326</v>
      </c>
      <c r="I203" s="414">
        <v>387996</v>
      </c>
      <c r="J203" s="414">
        <v>323328</v>
      </c>
      <c r="K203" s="416">
        <v>193998</v>
      </c>
      <c r="L203" s="210"/>
    </row>
    <row r="204" spans="1:12" s="76" customFormat="1" ht="23" x14ac:dyDescent="0.25">
      <c r="B204" s="341" t="s">
        <v>506</v>
      </c>
      <c r="C204" s="479"/>
      <c r="D204" s="363"/>
      <c r="E204" s="54"/>
      <c r="F204" s="54"/>
      <c r="G204" s="54"/>
      <c r="H204" s="363"/>
      <c r="I204" s="54"/>
      <c r="J204" s="54"/>
      <c r="K204" s="315"/>
    </row>
    <row r="205" spans="1:12" s="76" customFormat="1" ht="23" x14ac:dyDescent="0.25">
      <c r="B205" s="341" t="s">
        <v>507</v>
      </c>
      <c r="C205" s="479"/>
      <c r="D205" s="363"/>
      <c r="E205" s="54"/>
      <c r="F205" s="54"/>
      <c r="G205" s="54"/>
      <c r="H205" s="363"/>
      <c r="I205" s="54"/>
      <c r="J205" s="54"/>
      <c r="K205" s="315"/>
    </row>
    <row r="206" spans="1:12" s="76" customFormat="1" x14ac:dyDescent="0.25">
      <c r="B206" s="341" t="s">
        <v>508</v>
      </c>
      <c r="C206" s="479"/>
      <c r="D206" s="363"/>
      <c r="E206" s="54"/>
      <c r="F206" s="54"/>
      <c r="G206" s="54"/>
      <c r="H206" s="363"/>
      <c r="I206" s="54"/>
      <c r="J206" s="54"/>
      <c r="K206" s="315"/>
    </row>
    <row r="207" spans="1:12" s="76" customFormat="1" x14ac:dyDescent="0.25">
      <c r="B207" s="341" t="s">
        <v>509</v>
      </c>
      <c r="C207" s="479"/>
      <c r="D207" s="363"/>
      <c r="E207" s="54"/>
      <c r="F207" s="54"/>
      <c r="G207" s="54"/>
      <c r="H207" s="363"/>
      <c r="I207" s="54"/>
      <c r="J207" s="54"/>
      <c r="K207" s="315"/>
    </row>
    <row r="208" spans="1:12" s="76" customFormat="1" x14ac:dyDescent="0.25">
      <c r="B208" s="341" t="s">
        <v>510</v>
      </c>
      <c r="C208" s="479"/>
      <c r="D208" s="363"/>
      <c r="E208" s="54"/>
      <c r="F208" s="54"/>
      <c r="G208" s="54"/>
      <c r="H208" s="363"/>
      <c r="I208" s="54"/>
      <c r="J208" s="54"/>
      <c r="K208" s="315"/>
    </row>
    <row r="209" spans="1:12" s="76" customFormat="1" x14ac:dyDescent="0.25">
      <c r="B209" s="341" t="s">
        <v>511</v>
      </c>
      <c r="C209" s="479"/>
      <c r="D209" s="363"/>
      <c r="E209" s="54"/>
      <c r="F209" s="54"/>
      <c r="G209" s="54"/>
      <c r="H209" s="363"/>
      <c r="I209" s="54"/>
      <c r="J209" s="54"/>
      <c r="K209" s="315"/>
    </row>
    <row r="210" spans="1:12" s="76" customFormat="1" ht="23" x14ac:dyDescent="0.25">
      <c r="B210" s="341" t="s">
        <v>512</v>
      </c>
      <c r="C210" s="479"/>
      <c r="D210" s="45"/>
      <c r="E210" s="114"/>
      <c r="F210" s="114"/>
      <c r="G210" s="114"/>
      <c r="H210" s="45"/>
      <c r="I210" s="114"/>
      <c r="J210" s="114"/>
      <c r="K210" s="115"/>
    </row>
    <row r="211" spans="1:12" s="76" customFormat="1" ht="11.5" x14ac:dyDescent="0.25">
      <c r="B211" s="341" t="s">
        <v>513</v>
      </c>
      <c r="C211" s="479"/>
      <c r="D211" s="45"/>
      <c r="E211" s="114"/>
      <c r="F211" s="114"/>
      <c r="G211" s="114"/>
      <c r="H211" s="45"/>
      <c r="I211" s="114"/>
      <c r="J211" s="114"/>
      <c r="K211" s="115"/>
    </row>
    <row r="212" spans="1:12" s="76" customFormat="1" ht="11.5" x14ac:dyDescent="0.25">
      <c r="B212" s="341" t="s">
        <v>514</v>
      </c>
      <c r="C212" s="479"/>
      <c r="D212" s="45"/>
      <c r="E212" s="114"/>
      <c r="F212" s="114"/>
      <c r="G212" s="114"/>
      <c r="H212" s="45"/>
      <c r="I212" s="114"/>
      <c r="J212" s="114"/>
      <c r="K212" s="115"/>
    </row>
    <row r="213" spans="1:12" s="76" customFormat="1" ht="11.5" x14ac:dyDescent="0.25">
      <c r="B213" s="341" t="s">
        <v>515</v>
      </c>
      <c r="C213" s="479"/>
      <c r="D213" s="45"/>
      <c r="E213" s="114"/>
      <c r="F213" s="114"/>
      <c r="G213" s="114"/>
      <c r="H213" s="45"/>
      <c r="I213" s="114"/>
      <c r="J213" s="114"/>
      <c r="K213" s="115"/>
    </row>
    <row r="214" spans="1:12" s="76" customFormat="1" ht="23" x14ac:dyDescent="0.25">
      <c r="B214" s="341" t="s">
        <v>516</v>
      </c>
      <c r="C214" s="479"/>
      <c r="D214" s="45"/>
      <c r="E214" s="114"/>
      <c r="F214" s="114"/>
      <c r="G214" s="114"/>
      <c r="H214" s="45"/>
      <c r="I214" s="114"/>
      <c r="J214" s="114"/>
      <c r="K214" s="115"/>
    </row>
    <row r="215" spans="1:12" s="76" customFormat="1" ht="23" x14ac:dyDescent="0.25">
      <c r="B215" s="341" t="s">
        <v>517</v>
      </c>
      <c r="C215" s="479"/>
      <c r="D215" s="45"/>
      <c r="E215" s="114"/>
      <c r="F215" s="114"/>
      <c r="G215" s="114"/>
      <c r="H215" s="45"/>
      <c r="I215" s="114"/>
      <c r="J215" s="114"/>
      <c r="K215" s="115"/>
    </row>
    <row r="216" spans="1:12" s="76" customFormat="1" ht="23" x14ac:dyDescent="0.25">
      <c r="B216" s="341" t="s">
        <v>518</v>
      </c>
      <c r="C216" s="479"/>
      <c r="D216" s="45"/>
      <c r="E216" s="114"/>
      <c r="F216" s="114"/>
      <c r="G216" s="114"/>
      <c r="H216" s="45"/>
      <c r="I216" s="114"/>
      <c r="J216" s="114"/>
      <c r="K216" s="115"/>
    </row>
    <row r="217" spans="1:12" s="76" customFormat="1" ht="13.5" customHeight="1" x14ac:dyDescent="0.25">
      <c r="B217" s="341" t="s">
        <v>519</v>
      </c>
      <c r="C217" s="479"/>
      <c r="D217" s="45"/>
      <c r="E217" s="114"/>
      <c r="F217" s="114"/>
      <c r="G217" s="114"/>
      <c r="H217" s="45"/>
      <c r="I217" s="114"/>
      <c r="J217" s="114"/>
      <c r="K217" s="115"/>
    </row>
    <row r="218" spans="1:12" s="76" customFormat="1" ht="23" x14ac:dyDescent="0.25">
      <c r="B218" s="341" t="s">
        <v>520</v>
      </c>
      <c r="C218" s="479"/>
      <c r="D218" s="45"/>
      <c r="E218" s="114"/>
      <c r="F218" s="114"/>
      <c r="G218" s="114"/>
      <c r="H218" s="45"/>
      <c r="I218" s="114"/>
      <c r="J218" s="114"/>
      <c r="K218" s="115"/>
    </row>
    <row r="219" spans="1:12" s="76" customFormat="1" ht="12" thickBot="1" x14ac:dyDescent="0.3">
      <c r="B219" s="342" t="s">
        <v>521</v>
      </c>
      <c r="C219" s="480"/>
      <c r="D219" s="310"/>
      <c r="E219" s="117"/>
      <c r="F219" s="117"/>
      <c r="G219" s="117"/>
      <c r="H219" s="310"/>
      <c r="I219" s="117"/>
      <c r="J219" s="117"/>
      <c r="K219" s="118"/>
    </row>
    <row r="220" spans="1:12" s="76" customFormat="1" x14ac:dyDescent="0.25">
      <c r="A220" s="76">
        <v>13</v>
      </c>
      <c r="B220" s="340" t="s">
        <v>522</v>
      </c>
      <c r="C220" s="483">
        <v>1</v>
      </c>
      <c r="D220" s="405">
        <v>504219</v>
      </c>
      <c r="E220" s="406">
        <v>378165</v>
      </c>
      <c r="F220" s="406">
        <v>315138</v>
      </c>
      <c r="G220" s="407">
        <v>189081</v>
      </c>
      <c r="H220" s="405">
        <v>532959</v>
      </c>
      <c r="I220" s="406">
        <v>399720</v>
      </c>
      <c r="J220" s="406">
        <v>333099</v>
      </c>
      <c r="K220" s="412">
        <v>199860</v>
      </c>
      <c r="L220" s="210"/>
    </row>
    <row r="221" spans="1:12" s="76" customFormat="1" x14ac:dyDescent="0.25">
      <c r="B221" s="341" t="s">
        <v>523</v>
      </c>
      <c r="C221" s="478">
        <v>2</v>
      </c>
      <c r="D221" s="413">
        <v>511782</v>
      </c>
      <c r="E221" s="414">
        <v>383838</v>
      </c>
      <c r="F221" s="414">
        <v>319863</v>
      </c>
      <c r="G221" s="415">
        <v>191919</v>
      </c>
      <c r="H221" s="413">
        <v>540954</v>
      </c>
      <c r="I221" s="414">
        <v>405717</v>
      </c>
      <c r="J221" s="414">
        <v>338097</v>
      </c>
      <c r="K221" s="416">
        <v>202857</v>
      </c>
      <c r="L221" s="210"/>
    </row>
    <row r="222" spans="1:12" s="76" customFormat="1" x14ac:dyDescent="0.25">
      <c r="B222" s="341" t="s">
        <v>524</v>
      </c>
      <c r="C222" s="478">
        <v>3</v>
      </c>
      <c r="D222" s="413">
        <v>519456</v>
      </c>
      <c r="E222" s="414">
        <v>389592</v>
      </c>
      <c r="F222" s="414">
        <v>324660</v>
      </c>
      <c r="G222" s="415">
        <v>194796</v>
      </c>
      <c r="H222" s="413">
        <v>549066</v>
      </c>
      <c r="I222" s="414">
        <v>411801</v>
      </c>
      <c r="J222" s="414">
        <v>343167</v>
      </c>
      <c r="K222" s="416">
        <v>205899</v>
      </c>
      <c r="L222" s="210"/>
    </row>
    <row r="223" spans="1:12" s="76" customFormat="1" x14ac:dyDescent="0.25">
      <c r="B223" s="341" t="s">
        <v>525</v>
      </c>
      <c r="C223" s="478">
        <v>4</v>
      </c>
      <c r="D223" s="413">
        <v>527253</v>
      </c>
      <c r="E223" s="414">
        <v>395439</v>
      </c>
      <c r="F223" s="414">
        <v>329532</v>
      </c>
      <c r="G223" s="415">
        <v>197721</v>
      </c>
      <c r="H223" s="413">
        <v>557307</v>
      </c>
      <c r="I223" s="414">
        <v>417981</v>
      </c>
      <c r="J223" s="414">
        <v>348318</v>
      </c>
      <c r="K223" s="416">
        <v>208989</v>
      </c>
      <c r="L223" s="210"/>
    </row>
    <row r="224" spans="1:12" s="76" customFormat="1" x14ac:dyDescent="0.25">
      <c r="B224" s="341" t="s">
        <v>526</v>
      </c>
      <c r="C224" s="478">
        <v>5</v>
      </c>
      <c r="D224" s="413">
        <v>535164</v>
      </c>
      <c r="E224" s="414">
        <v>401373</v>
      </c>
      <c r="F224" s="414">
        <v>334479</v>
      </c>
      <c r="G224" s="415">
        <v>200688</v>
      </c>
      <c r="H224" s="413">
        <v>565668</v>
      </c>
      <c r="I224" s="414">
        <v>424251</v>
      </c>
      <c r="J224" s="414">
        <v>353544</v>
      </c>
      <c r="K224" s="416">
        <v>212127</v>
      </c>
      <c r="L224" s="210"/>
    </row>
    <row r="225" spans="2:12" s="76" customFormat="1" ht="23" x14ac:dyDescent="0.25">
      <c r="B225" s="341" t="s">
        <v>527</v>
      </c>
      <c r="C225" s="478">
        <v>6</v>
      </c>
      <c r="D225" s="413">
        <v>543195</v>
      </c>
      <c r="E225" s="414">
        <v>407397</v>
      </c>
      <c r="F225" s="414">
        <v>339498</v>
      </c>
      <c r="G225" s="415">
        <v>203697</v>
      </c>
      <c r="H225" s="413">
        <v>574158</v>
      </c>
      <c r="I225" s="414">
        <v>430620</v>
      </c>
      <c r="J225" s="414">
        <v>358848</v>
      </c>
      <c r="K225" s="416">
        <v>215310</v>
      </c>
      <c r="L225" s="210"/>
    </row>
    <row r="226" spans="2:12" s="76" customFormat="1" ht="23" x14ac:dyDescent="0.25">
      <c r="B226" s="341" t="s">
        <v>528</v>
      </c>
      <c r="C226" s="478">
        <v>7</v>
      </c>
      <c r="D226" s="413">
        <v>551343</v>
      </c>
      <c r="E226" s="414">
        <v>413508</v>
      </c>
      <c r="F226" s="414">
        <v>344589</v>
      </c>
      <c r="G226" s="415">
        <v>206754</v>
      </c>
      <c r="H226" s="413">
        <v>582771</v>
      </c>
      <c r="I226" s="414">
        <v>437079</v>
      </c>
      <c r="J226" s="414">
        <v>364233</v>
      </c>
      <c r="K226" s="416">
        <v>218538</v>
      </c>
      <c r="L226" s="210"/>
    </row>
    <row r="227" spans="2:12" s="76" customFormat="1" ht="23" x14ac:dyDescent="0.25">
      <c r="B227" s="341" t="s">
        <v>529</v>
      </c>
      <c r="C227" s="478">
        <v>8</v>
      </c>
      <c r="D227" s="413">
        <v>559611</v>
      </c>
      <c r="E227" s="414">
        <v>419709</v>
      </c>
      <c r="F227" s="414">
        <v>349758</v>
      </c>
      <c r="G227" s="415">
        <v>209853</v>
      </c>
      <c r="H227" s="413">
        <v>591510</v>
      </c>
      <c r="I227" s="414">
        <v>443634</v>
      </c>
      <c r="J227" s="414">
        <v>369693</v>
      </c>
      <c r="K227" s="416">
        <v>221817</v>
      </c>
      <c r="L227" s="210"/>
    </row>
    <row r="228" spans="2:12" s="76" customFormat="1" ht="23" x14ac:dyDescent="0.25">
      <c r="B228" s="341" t="s">
        <v>530</v>
      </c>
      <c r="C228" s="479"/>
      <c r="D228" s="363"/>
      <c r="E228" s="54"/>
      <c r="F228" s="54"/>
      <c r="G228" s="54"/>
      <c r="H228" s="363"/>
      <c r="I228" s="54"/>
      <c r="J228" s="54"/>
      <c r="K228" s="315"/>
    </row>
    <row r="229" spans="2:12" s="76" customFormat="1" ht="23" x14ac:dyDescent="0.25">
      <c r="B229" s="341" t="s">
        <v>531</v>
      </c>
      <c r="C229" s="479"/>
      <c r="D229" s="363"/>
      <c r="E229" s="54"/>
      <c r="F229" s="54"/>
      <c r="G229" s="54"/>
      <c r="H229" s="363"/>
      <c r="I229" s="54"/>
      <c r="J229" s="54"/>
      <c r="K229" s="315"/>
    </row>
    <row r="230" spans="2:12" s="76" customFormat="1" x14ac:dyDescent="0.25">
      <c r="B230" s="341" t="s">
        <v>532</v>
      </c>
      <c r="C230" s="479"/>
      <c r="D230" s="363"/>
      <c r="E230" s="54"/>
      <c r="F230" s="54"/>
      <c r="G230" s="54"/>
      <c r="H230" s="363"/>
      <c r="I230" s="54"/>
      <c r="J230" s="54"/>
      <c r="K230" s="315"/>
    </row>
    <row r="231" spans="2:12" s="76" customFormat="1" x14ac:dyDescent="0.25">
      <c r="B231" s="341" t="s">
        <v>533</v>
      </c>
      <c r="C231" s="479"/>
      <c r="D231" s="363"/>
      <c r="E231" s="54"/>
      <c r="F231" s="54"/>
      <c r="G231" s="54"/>
      <c r="H231" s="363"/>
      <c r="I231" s="54"/>
      <c r="J231" s="54"/>
      <c r="K231" s="315"/>
    </row>
    <row r="232" spans="2:12" s="76" customFormat="1" x14ac:dyDescent="0.25">
      <c r="B232" s="341" t="s">
        <v>534</v>
      </c>
      <c r="C232" s="479"/>
      <c r="D232" s="363"/>
      <c r="E232" s="54"/>
      <c r="F232" s="54"/>
      <c r="G232" s="54"/>
      <c r="H232" s="363"/>
      <c r="I232" s="54"/>
      <c r="J232" s="54"/>
      <c r="K232" s="315"/>
    </row>
    <row r="233" spans="2:12" s="76" customFormat="1" x14ac:dyDescent="0.25">
      <c r="B233" s="341" t="s">
        <v>535</v>
      </c>
      <c r="C233" s="479"/>
      <c r="D233" s="363"/>
      <c r="E233" s="54"/>
      <c r="F233" s="54"/>
      <c r="G233" s="54"/>
      <c r="H233" s="363"/>
      <c r="I233" s="54"/>
      <c r="J233" s="54"/>
      <c r="K233" s="315"/>
    </row>
    <row r="234" spans="2:12" s="76" customFormat="1" ht="23" x14ac:dyDescent="0.25">
      <c r="B234" s="341" t="s">
        <v>536</v>
      </c>
      <c r="C234" s="479"/>
      <c r="D234" s="45"/>
      <c r="E234" s="114"/>
      <c r="F234" s="114"/>
      <c r="G234" s="114"/>
      <c r="H234" s="45"/>
      <c r="I234" s="114"/>
      <c r="J234" s="114"/>
      <c r="K234" s="115"/>
    </row>
    <row r="235" spans="2:12" s="76" customFormat="1" x14ac:dyDescent="0.25">
      <c r="B235" s="341" t="s">
        <v>537</v>
      </c>
      <c r="C235" s="479"/>
      <c r="D235" s="363"/>
      <c r="E235" s="54"/>
      <c r="F235" s="54"/>
      <c r="G235" s="54"/>
      <c r="H235" s="363"/>
      <c r="I235" s="54"/>
      <c r="J235" s="54"/>
      <c r="K235" s="315"/>
    </row>
    <row r="236" spans="2:12" s="76" customFormat="1" x14ac:dyDescent="0.25">
      <c r="B236" s="341" t="s">
        <v>538</v>
      </c>
      <c r="C236" s="479"/>
      <c r="D236" s="363"/>
      <c r="E236" s="54"/>
      <c r="F236" s="54"/>
      <c r="G236" s="54"/>
      <c r="H236" s="363"/>
      <c r="I236" s="54"/>
      <c r="J236" s="54"/>
      <c r="K236" s="315"/>
    </row>
    <row r="237" spans="2:12" s="76" customFormat="1" x14ac:dyDescent="0.25">
      <c r="B237" s="341" t="s">
        <v>539</v>
      </c>
      <c r="C237" s="479"/>
      <c r="D237" s="363"/>
      <c r="E237" s="54"/>
      <c r="F237" s="54"/>
      <c r="G237" s="54"/>
      <c r="H237" s="363"/>
      <c r="I237" s="54"/>
      <c r="J237" s="54"/>
      <c r="K237" s="315"/>
    </row>
    <row r="238" spans="2:12" s="76" customFormat="1" ht="23" x14ac:dyDescent="0.25">
      <c r="B238" s="341" t="s">
        <v>540</v>
      </c>
      <c r="C238" s="479"/>
      <c r="D238" s="363"/>
      <c r="E238" s="54"/>
      <c r="F238" s="54"/>
      <c r="G238" s="54"/>
      <c r="H238" s="363"/>
      <c r="I238" s="54"/>
      <c r="J238" s="54"/>
      <c r="K238" s="315"/>
    </row>
    <row r="239" spans="2:12" s="76" customFormat="1" ht="23" x14ac:dyDescent="0.25">
      <c r="B239" s="341" t="s">
        <v>541</v>
      </c>
      <c r="C239" s="479"/>
      <c r="D239" s="363"/>
      <c r="E239" s="54"/>
      <c r="F239" s="54"/>
      <c r="G239" s="54"/>
      <c r="H239" s="363"/>
      <c r="I239" s="54"/>
      <c r="J239" s="54"/>
      <c r="K239" s="315"/>
    </row>
    <row r="240" spans="2:12" s="76" customFormat="1" ht="23" x14ac:dyDescent="0.25">
      <c r="B240" s="341" t="s">
        <v>542</v>
      </c>
      <c r="C240" s="479"/>
      <c r="D240" s="363"/>
      <c r="E240" s="54"/>
      <c r="F240" s="54"/>
      <c r="G240" s="54"/>
      <c r="H240" s="363"/>
      <c r="I240" s="54"/>
      <c r="J240" s="54"/>
      <c r="K240" s="315"/>
    </row>
    <row r="241" spans="1:12" s="76" customFormat="1" ht="12.75" customHeight="1" x14ac:dyDescent="0.25">
      <c r="B241" s="341" t="s">
        <v>543</v>
      </c>
      <c r="C241" s="479"/>
      <c r="D241" s="363"/>
      <c r="E241" s="54"/>
      <c r="F241" s="54"/>
      <c r="G241" s="54"/>
      <c r="H241" s="363"/>
      <c r="I241" s="54"/>
      <c r="J241" s="54"/>
      <c r="K241" s="315"/>
    </row>
    <row r="242" spans="1:12" s="76" customFormat="1" ht="23" x14ac:dyDescent="0.25">
      <c r="B242" s="341" t="s">
        <v>544</v>
      </c>
      <c r="C242" s="479"/>
      <c r="D242" s="363"/>
      <c r="E242" s="54"/>
      <c r="F242" s="54"/>
      <c r="G242" s="54"/>
      <c r="H242" s="363"/>
      <c r="I242" s="54"/>
      <c r="J242" s="54"/>
      <c r="K242" s="315"/>
    </row>
    <row r="243" spans="1:12" s="76" customFormat="1" ht="13.5" thickBot="1" x14ac:dyDescent="0.3">
      <c r="B243" s="341" t="s">
        <v>545</v>
      </c>
      <c r="C243" s="480"/>
      <c r="D243" s="370"/>
      <c r="E243" s="305"/>
      <c r="F243" s="305"/>
      <c r="G243" s="305"/>
      <c r="H243" s="370"/>
      <c r="I243" s="305"/>
      <c r="J243" s="305"/>
      <c r="K243" s="351"/>
    </row>
    <row r="244" spans="1:12" s="76" customFormat="1" x14ac:dyDescent="0.25">
      <c r="A244" s="76">
        <v>14</v>
      </c>
      <c r="B244" s="340" t="s">
        <v>546</v>
      </c>
      <c r="C244" s="477">
        <v>1</v>
      </c>
      <c r="D244" s="405">
        <v>489429</v>
      </c>
      <c r="E244" s="406">
        <v>367071</v>
      </c>
      <c r="F244" s="406">
        <v>305892</v>
      </c>
      <c r="G244" s="407">
        <v>183537</v>
      </c>
      <c r="H244" s="405">
        <v>517326</v>
      </c>
      <c r="I244" s="406">
        <v>387996</v>
      </c>
      <c r="J244" s="406">
        <v>323328</v>
      </c>
      <c r="K244" s="412">
        <v>193998</v>
      </c>
      <c r="L244" s="210"/>
    </row>
    <row r="245" spans="1:12" s="76" customFormat="1" x14ac:dyDescent="0.25">
      <c r="B245" s="341" t="s">
        <v>547</v>
      </c>
      <c r="C245" s="478">
        <v>2</v>
      </c>
      <c r="D245" s="413">
        <v>496776</v>
      </c>
      <c r="E245" s="414">
        <v>372582</v>
      </c>
      <c r="F245" s="414">
        <v>310485</v>
      </c>
      <c r="G245" s="415">
        <v>186291</v>
      </c>
      <c r="H245" s="413">
        <v>525093</v>
      </c>
      <c r="I245" s="414">
        <v>393819</v>
      </c>
      <c r="J245" s="414">
        <v>328182</v>
      </c>
      <c r="K245" s="416">
        <v>196911</v>
      </c>
      <c r="L245" s="210"/>
    </row>
    <row r="246" spans="1:12" s="76" customFormat="1" ht="11.25" customHeight="1" x14ac:dyDescent="0.25">
      <c r="B246" s="341" t="s">
        <v>548</v>
      </c>
      <c r="C246" s="478">
        <v>3</v>
      </c>
      <c r="D246" s="413">
        <v>504219</v>
      </c>
      <c r="E246" s="414">
        <v>378165</v>
      </c>
      <c r="F246" s="414">
        <v>315138</v>
      </c>
      <c r="G246" s="415">
        <v>189081</v>
      </c>
      <c r="H246" s="413">
        <v>532959</v>
      </c>
      <c r="I246" s="414">
        <v>399720</v>
      </c>
      <c r="J246" s="414">
        <v>333099</v>
      </c>
      <c r="K246" s="416">
        <v>199860</v>
      </c>
      <c r="L246" s="210"/>
    </row>
    <row r="247" spans="1:12" s="76" customFormat="1" x14ac:dyDescent="0.25">
      <c r="B247" s="341" t="s">
        <v>549</v>
      </c>
      <c r="C247" s="478">
        <v>4</v>
      </c>
      <c r="D247" s="413">
        <v>511782</v>
      </c>
      <c r="E247" s="414">
        <v>383838</v>
      </c>
      <c r="F247" s="414">
        <v>319863</v>
      </c>
      <c r="G247" s="415">
        <v>191919</v>
      </c>
      <c r="H247" s="413">
        <v>540954</v>
      </c>
      <c r="I247" s="414">
        <v>405717</v>
      </c>
      <c r="J247" s="414">
        <v>338097</v>
      </c>
      <c r="K247" s="416">
        <v>202857</v>
      </c>
      <c r="L247" s="210"/>
    </row>
    <row r="248" spans="1:12" s="76" customFormat="1" x14ac:dyDescent="0.25">
      <c r="B248" s="341" t="s">
        <v>550</v>
      </c>
      <c r="C248" s="478">
        <v>5</v>
      </c>
      <c r="D248" s="413">
        <v>519456</v>
      </c>
      <c r="E248" s="414">
        <v>389592</v>
      </c>
      <c r="F248" s="414">
        <v>324660</v>
      </c>
      <c r="G248" s="415">
        <v>194796</v>
      </c>
      <c r="H248" s="413">
        <v>549066</v>
      </c>
      <c r="I248" s="414">
        <v>411801</v>
      </c>
      <c r="J248" s="414">
        <v>343167</v>
      </c>
      <c r="K248" s="416">
        <v>205899</v>
      </c>
      <c r="L248" s="210"/>
    </row>
    <row r="249" spans="1:12" s="76" customFormat="1" ht="13.5" customHeight="1" x14ac:dyDescent="0.25">
      <c r="B249" s="341" t="s">
        <v>551</v>
      </c>
      <c r="C249" s="478">
        <v>6</v>
      </c>
      <c r="D249" s="413">
        <v>527253</v>
      </c>
      <c r="E249" s="414">
        <v>395439</v>
      </c>
      <c r="F249" s="414">
        <v>329532</v>
      </c>
      <c r="G249" s="415">
        <v>197721</v>
      </c>
      <c r="H249" s="413">
        <v>557307</v>
      </c>
      <c r="I249" s="414">
        <v>417981</v>
      </c>
      <c r="J249" s="414">
        <v>348318</v>
      </c>
      <c r="K249" s="416">
        <v>208989</v>
      </c>
      <c r="L249" s="210"/>
    </row>
    <row r="250" spans="1:12" s="76" customFormat="1" ht="23" x14ac:dyDescent="0.25">
      <c r="B250" s="341" t="s">
        <v>552</v>
      </c>
      <c r="C250" s="478">
        <v>7</v>
      </c>
      <c r="D250" s="413">
        <v>535164</v>
      </c>
      <c r="E250" s="414">
        <v>401373</v>
      </c>
      <c r="F250" s="414">
        <v>334479</v>
      </c>
      <c r="G250" s="415">
        <v>200688</v>
      </c>
      <c r="H250" s="413">
        <v>565668</v>
      </c>
      <c r="I250" s="414">
        <v>424251</v>
      </c>
      <c r="J250" s="414">
        <v>353544</v>
      </c>
      <c r="K250" s="416">
        <v>212127</v>
      </c>
      <c r="L250" s="210"/>
    </row>
    <row r="251" spans="1:12" s="76" customFormat="1" ht="12" customHeight="1" x14ac:dyDescent="0.25">
      <c r="B251" s="341" t="s">
        <v>553</v>
      </c>
      <c r="C251" s="478">
        <v>8</v>
      </c>
      <c r="D251" s="413">
        <v>543195</v>
      </c>
      <c r="E251" s="414">
        <v>407397</v>
      </c>
      <c r="F251" s="414">
        <v>339498</v>
      </c>
      <c r="G251" s="415">
        <v>203697</v>
      </c>
      <c r="H251" s="413">
        <v>574158</v>
      </c>
      <c r="I251" s="414">
        <v>430620</v>
      </c>
      <c r="J251" s="414">
        <v>358848</v>
      </c>
      <c r="K251" s="416">
        <v>215310</v>
      </c>
      <c r="L251" s="210"/>
    </row>
    <row r="252" spans="1:12" s="76" customFormat="1" ht="23" x14ac:dyDescent="0.25">
      <c r="B252" s="341" t="s">
        <v>554</v>
      </c>
      <c r="C252" s="479"/>
      <c r="D252" s="45"/>
      <c r="E252" s="114"/>
      <c r="F252" s="114"/>
      <c r="G252" s="114"/>
      <c r="H252" s="45"/>
      <c r="I252" s="114"/>
      <c r="J252" s="114"/>
      <c r="K252" s="115"/>
    </row>
    <row r="253" spans="1:12" s="76" customFormat="1" ht="11.5" x14ac:dyDescent="0.25">
      <c r="B253" s="341" t="s">
        <v>555</v>
      </c>
      <c r="C253" s="479"/>
      <c r="D253" s="45"/>
      <c r="E253" s="114"/>
      <c r="F253" s="114"/>
      <c r="G253" s="114"/>
      <c r="H253" s="45"/>
      <c r="I253" s="114"/>
      <c r="J253" s="114"/>
      <c r="K253" s="115"/>
    </row>
    <row r="254" spans="1:12" s="76" customFormat="1" ht="11.5" x14ac:dyDescent="0.25">
      <c r="B254" s="341" t="s">
        <v>556</v>
      </c>
      <c r="C254" s="479"/>
      <c r="D254" s="45"/>
      <c r="E254" s="114"/>
      <c r="F254" s="114"/>
      <c r="G254" s="114"/>
      <c r="H254" s="45"/>
      <c r="I254" s="114"/>
      <c r="J254" s="114"/>
      <c r="K254" s="115"/>
    </row>
    <row r="255" spans="1:12" s="76" customFormat="1" ht="11.5" x14ac:dyDescent="0.25">
      <c r="B255" s="341" t="s">
        <v>557</v>
      </c>
      <c r="C255" s="479"/>
      <c r="D255" s="45"/>
      <c r="E255" s="114"/>
      <c r="F255" s="114"/>
      <c r="G255" s="114"/>
      <c r="H255" s="45"/>
      <c r="I255" s="114"/>
      <c r="J255" s="114"/>
      <c r="K255" s="115"/>
    </row>
    <row r="256" spans="1:12" s="76" customFormat="1" ht="11.5" x14ac:dyDescent="0.25">
      <c r="B256" s="341" t="s">
        <v>558</v>
      </c>
      <c r="C256" s="479"/>
      <c r="D256" s="45"/>
      <c r="E256" s="114"/>
      <c r="F256" s="114"/>
      <c r="G256" s="114"/>
      <c r="H256" s="45"/>
      <c r="I256" s="114"/>
      <c r="J256" s="114"/>
      <c r="K256" s="115"/>
    </row>
    <row r="257" spans="1:12" s="76" customFormat="1" ht="11.5" x14ac:dyDescent="0.25">
      <c r="B257" s="341" t="s">
        <v>559</v>
      </c>
      <c r="C257" s="479"/>
      <c r="D257" s="45"/>
      <c r="E257" s="114"/>
      <c r="F257" s="114"/>
      <c r="G257" s="114"/>
      <c r="H257" s="45"/>
      <c r="I257" s="114"/>
      <c r="J257" s="114"/>
      <c r="K257" s="115"/>
    </row>
    <row r="258" spans="1:12" s="76" customFormat="1" ht="23" x14ac:dyDescent="0.25">
      <c r="B258" s="341" t="s">
        <v>560</v>
      </c>
      <c r="C258" s="479"/>
      <c r="D258" s="363"/>
      <c r="E258" s="54"/>
      <c r="F258" s="54"/>
      <c r="G258" s="54"/>
      <c r="H258" s="363"/>
      <c r="I258" s="54"/>
      <c r="J258" s="54"/>
      <c r="K258" s="315"/>
    </row>
    <row r="259" spans="1:12" s="76" customFormat="1" x14ac:dyDescent="0.25">
      <c r="B259" s="341" t="s">
        <v>561</v>
      </c>
      <c r="C259" s="479"/>
      <c r="D259" s="363"/>
      <c r="E259" s="54"/>
      <c r="F259" s="54"/>
      <c r="G259" s="54"/>
      <c r="H259" s="363"/>
      <c r="I259" s="54"/>
      <c r="J259" s="54"/>
      <c r="K259" s="315"/>
    </row>
    <row r="260" spans="1:12" s="76" customFormat="1" x14ac:dyDescent="0.25">
      <c r="B260" s="341" t="s">
        <v>562</v>
      </c>
      <c r="C260" s="479"/>
      <c r="D260" s="363"/>
      <c r="E260" s="54"/>
      <c r="F260" s="54"/>
      <c r="G260" s="54"/>
      <c r="H260" s="363"/>
      <c r="I260" s="54"/>
      <c r="J260" s="54"/>
      <c r="K260" s="315"/>
    </row>
    <row r="261" spans="1:12" s="76" customFormat="1" x14ac:dyDescent="0.25">
      <c r="B261" s="341" t="s">
        <v>563</v>
      </c>
      <c r="C261" s="479"/>
      <c r="D261" s="363"/>
      <c r="E261" s="54"/>
      <c r="F261" s="54"/>
      <c r="G261" s="54"/>
      <c r="H261" s="363"/>
      <c r="I261" s="54"/>
      <c r="J261" s="54"/>
      <c r="K261" s="315"/>
    </row>
    <row r="262" spans="1:12" s="76" customFormat="1" ht="23" x14ac:dyDescent="0.25">
      <c r="B262" s="341" t="s">
        <v>564</v>
      </c>
      <c r="C262" s="479"/>
      <c r="D262" s="363"/>
      <c r="E262" s="54"/>
      <c r="F262" s="54"/>
      <c r="G262" s="54"/>
      <c r="H262" s="363"/>
      <c r="I262" s="54"/>
      <c r="J262" s="54"/>
      <c r="K262" s="315"/>
    </row>
    <row r="263" spans="1:12" s="76" customFormat="1" ht="23" x14ac:dyDescent="0.25">
      <c r="B263" s="341" t="s">
        <v>913</v>
      </c>
      <c r="C263" s="479"/>
      <c r="D263" s="363"/>
      <c r="E263" s="54"/>
      <c r="F263" s="54"/>
      <c r="G263" s="54"/>
      <c r="H263" s="363"/>
      <c r="I263" s="54"/>
      <c r="J263" s="54"/>
      <c r="K263" s="315"/>
    </row>
    <row r="264" spans="1:12" s="76" customFormat="1" x14ac:dyDescent="0.25">
      <c r="B264" s="341" t="s">
        <v>565</v>
      </c>
      <c r="C264" s="479"/>
      <c r="D264" s="363"/>
      <c r="E264" s="54"/>
      <c r="F264" s="54"/>
      <c r="G264" s="54"/>
      <c r="H264" s="363"/>
      <c r="I264" s="54"/>
      <c r="J264" s="54"/>
      <c r="K264" s="315"/>
    </row>
    <row r="265" spans="1:12" s="76" customFormat="1" x14ac:dyDescent="0.25">
      <c r="B265" s="341" t="s">
        <v>566</v>
      </c>
      <c r="C265" s="479"/>
      <c r="D265" s="363"/>
      <c r="E265" s="54"/>
      <c r="F265" s="54"/>
      <c r="G265" s="54"/>
      <c r="H265" s="363"/>
      <c r="I265" s="54"/>
      <c r="J265" s="54"/>
      <c r="K265" s="315"/>
    </row>
    <row r="266" spans="1:12" s="76" customFormat="1" ht="14.25" customHeight="1" x14ac:dyDescent="0.25">
      <c r="B266" s="341" t="s">
        <v>567</v>
      </c>
      <c r="C266" s="479"/>
      <c r="D266" s="363"/>
      <c r="E266" s="54"/>
      <c r="F266" s="54"/>
      <c r="G266" s="54"/>
      <c r="H266" s="363"/>
      <c r="I266" s="54"/>
      <c r="J266" s="54"/>
      <c r="K266" s="315"/>
    </row>
    <row r="267" spans="1:12" s="76" customFormat="1" ht="13.5" thickBot="1" x14ac:dyDescent="0.3">
      <c r="B267" s="342" t="s">
        <v>568</v>
      </c>
      <c r="C267" s="480"/>
      <c r="D267" s="370"/>
      <c r="E267" s="305"/>
      <c r="F267" s="305"/>
      <c r="G267" s="305"/>
      <c r="H267" s="370"/>
      <c r="I267" s="305"/>
      <c r="J267" s="305"/>
      <c r="K267" s="351"/>
    </row>
    <row r="268" spans="1:12" s="76" customFormat="1" x14ac:dyDescent="0.25">
      <c r="A268" s="76">
        <v>15</v>
      </c>
      <c r="B268" s="340" t="s">
        <v>586</v>
      </c>
      <c r="C268" s="477">
        <v>1</v>
      </c>
      <c r="D268" s="405">
        <v>559611</v>
      </c>
      <c r="E268" s="406">
        <v>419709</v>
      </c>
      <c r="F268" s="406">
        <v>349758</v>
      </c>
      <c r="G268" s="407">
        <v>209853</v>
      </c>
      <c r="H268" s="405">
        <v>591510</v>
      </c>
      <c r="I268" s="406">
        <v>443634</v>
      </c>
      <c r="J268" s="406">
        <v>369693</v>
      </c>
      <c r="K268" s="412">
        <v>221817</v>
      </c>
      <c r="L268" s="210"/>
    </row>
    <row r="269" spans="1:12" s="76" customFormat="1" x14ac:dyDescent="0.25">
      <c r="B269" s="341" t="s">
        <v>587</v>
      </c>
      <c r="C269" s="478">
        <v>2</v>
      </c>
      <c r="D269" s="413">
        <v>567999</v>
      </c>
      <c r="E269" s="414">
        <v>426000</v>
      </c>
      <c r="F269" s="414">
        <v>354999</v>
      </c>
      <c r="G269" s="415">
        <v>213000</v>
      </c>
      <c r="H269" s="413">
        <v>600375</v>
      </c>
      <c r="I269" s="414">
        <v>450282</v>
      </c>
      <c r="J269" s="414">
        <v>375234</v>
      </c>
      <c r="K269" s="416">
        <v>225141</v>
      </c>
      <c r="L269" s="210"/>
    </row>
    <row r="270" spans="1:12" s="76" customFormat="1" ht="12.75" customHeight="1" x14ac:dyDescent="0.25">
      <c r="B270" s="341" t="s">
        <v>588</v>
      </c>
      <c r="C270" s="478">
        <v>3</v>
      </c>
      <c r="D270" s="413">
        <v>576513</v>
      </c>
      <c r="E270" s="414">
        <v>432384</v>
      </c>
      <c r="F270" s="414">
        <v>360321</v>
      </c>
      <c r="G270" s="415">
        <v>216192</v>
      </c>
      <c r="H270" s="413">
        <v>609375</v>
      </c>
      <c r="I270" s="414">
        <v>457032</v>
      </c>
      <c r="J270" s="414">
        <v>380859</v>
      </c>
      <c r="K270" s="416">
        <v>228516</v>
      </c>
      <c r="L270" s="210"/>
    </row>
    <row r="271" spans="1:12" s="76" customFormat="1" x14ac:dyDescent="0.25">
      <c r="B271" s="341" t="s">
        <v>589</v>
      </c>
      <c r="C271" s="478">
        <v>4</v>
      </c>
      <c r="D271" s="413">
        <v>585168</v>
      </c>
      <c r="E271" s="414">
        <v>438876</v>
      </c>
      <c r="F271" s="414">
        <v>365730</v>
      </c>
      <c r="G271" s="415">
        <v>219438</v>
      </c>
      <c r="H271" s="413">
        <v>618522</v>
      </c>
      <c r="I271" s="414">
        <v>463893</v>
      </c>
      <c r="J271" s="414">
        <v>386577</v>
      </c>
      <c r="K271" s="416">
        <v>231945</v>
      </c>
      <c r="L271" s="210"/>
    </row>
    <row r="272" spans="1:12" s="76" customFormat="1" x14ac:dyDescent="0.25">
      <c r="B272" s="341" t="s">
        <v>590</v>
      </c>
      <c r="C272" s="478">
        <v>5</v>
      </c>
      <c r="D272" s="413">
        <v>593940</v>
      </c>
      <c r="E272" s="414">
        <v>445455</v>
      </c>
      <c r="F272" s="414">
        <v>371214</v>
      </c>
      <c r="G272" s="415">
        <v>222729</v>
      </c>
      <c r="H272" s="413">
        <v>627795</v>
      </c>
      <c r="I272" s="414">
        <v>470847</v>
      </c>
      <c r="J272" s="414">
        <v>392373</v>
      </c>
      <c r="K272" s="416">
        <v>235422</v>
      </c>
      <c r="L272" s="210"/>
    </row>
    <row r="273" spans="2:12" s="76" customFormat="1" ht="11.25" customHeight="1" x14ac:dyDescent="0.25">
      <c r="B273" s="341" t="s">
        <v>591</v>
      </c>
      <c r="C273" s="478">
        <v>6</v>
      </c>
      <c r="D273" s="413">
        <v>602856</v>
      </c>
      <c r="E273" s="414">
        <v>452142</v>
      </c>
      <c r="F273" s="414">
        <v>376785</v>
      </c>
      <c r="G273" s="415">
        <v>226071</v>
      </c>
      <c r="H273" s="413">
        <v>637218</v>
      </c>
      <c r="I273" s="414">
        <v>477915</v>
      </c>
      <c r="J273" s="414">
        <v>398262</v>
      </c>
      <c r="K273" s="416">
        <v>238956</v>
      </c>
      <c r="L273" s="210"/>
    </row>
    <row r="274" spans="2:12" s="76" customFormat="1" ht="23" x14ac:dyDescent="0.25">
      <c r="B274" s="341" t="s">
        <v>592</v>
      </c>
      <c r="C274" s="478">
        <v>7</v>
      </c>
      <c r="D274" s="413">
        <v>611901</v>
      </c>
      <c r="E274" s="414">
        <v>458925</v>
      </c>
      <c r="F274" s="414">
        <v>382437</v>
      </c>
      <c r="G274" s="415">
        <v>229464</v>
      </c>
      <c r="H274" s="413">
        <v>646779</v>
      </c>
      <c r="I274" s="414">
        <v>485085</v>
      </c>
      <c r="J274" s="414">
        <v>404238</v>
      </c>
      <c r="K274" s="416">
        <v>242541</v>
      </c>
      <c r="L274" s="210"/>
    </row>
    <row r="275" spans="2:12" s="76" customFormat="1" ht="13.5" customHeight="1" x14ac:dyDescent="0.25">
      <c r="B275" s="341" t="s">
        <v>593</v>
      </c>
      <c r="C275" s="478">
        <v>8</v>
      </c>
      <c r="D275" s="413">
        <v>621069</v>
      </c>
      <c r="E275" s="414">
        <v>465801</v>
      </c>
      <c r="F275" s="414">
        <v>388167</v>
      </c>
      <c r="G275" s="415">
        <v>232902</v>
      </c>
      <c r="H275" s="413">
        <v>656469</v>
      </c>
      <c r="I275" s="414">
        <v>492351</v>
      </c>
      <c r="J275" s="414">
        <v>410292</v>
      </c>
      <c r="K275" s="416">
        <v>246177</v>
      </c>
      <c r="L275" s="210"/>
    </row>
    <row r="276" spans="2:12" s="76" customFormat="1" ht="23" x14ac:dyDescent="0.25">
      <c r="B276" s="341" t="s">
        <v>569</v>
      </c>
      <c r="C276" s="479"/>
      <c r="D276" s="371"/>
      <c r="E276" s="114"/>
      <c r="F276" s="114"/>
      <c r="G276" s="114"/>
      <c r="H276" s="374"/>
      <c r="I276" s="114"/>
      <c r="J276" s="114"/>
      <c r="K276" s="115"/>
    </row>
    <row r="277" spans="2:12" s="76" customFormat="1" ht="11.5" x14ac:dyDescent="0.25">
      <c r="B277" s="341" t="s">
        <v>570</v>
      </c>
      <c r="C277" s="479"/>
      <c r="D277" s="371"/>
      <c r="E277" s="114"/>
      <c r="F277" s="114"/>
      <c r="G277" s="114"/>
      <c r="H277" s="374"/>
      <c r="I277" s="114"/>
      <c r="J277" s="114"/>
      <c r="K277" s="115"/>
    </row>
    <row r="278" spans="2:12" s="76" customFormat="1" ht="11.5" x14ac:dyDescent="0.25">
      <c r="B278" s="341" t="s">
        <v>571</v>
      </c>
      <c r="C278" s="479"/>
      <c r="D278" s="371"/>
      <c r="E278" s="114"/>
      <c r="F278" s="114"/>
      <c r="G278" s="114"/>
      <c r="H278" s="374"/>
      <c r="I278" s="114"/>
      <c r="J278" s="114"/>
      <c r="K278" s="115"/>
    </row>
    <row r="279" spans="2:12" s="76" customFormat="1" ht="11.5" x14ac:dyDescent="0.25">
      <c r="B279" s="341" t="s">
        <v>572</v>
      </c>
      <c r="C279" s="479"/>
      <c r="D279" s="371"/>
      <c r="E279" s="114"/>
      <c r="F279" s="114"/>
      <c r="G279" s="114"/>
      <c r="H279" s="374"/>
      <c r="I279" s="114"/>
      <c r="J279" s="114"/>
      <c r="K279" s="115"/>
    </row>
    <row r="280" spans="2:12" s="76" customFormat="1" ht="11.5" x14ac:dyDescent="0.25">
      <c r="B280" s="341" t="s">
        <v>573</v>
      </c>
      <c r="C280" s="479"/>
      <c r="D280" s="371"/>
      <c r="E280" s="114"/>
      <c r="F280" s="114"/>
      <c r="G280" s="114"/>
      <c r="H280" s="374"/>
      <c r="I280" s="114"/>
      <c r="J280" s="114"/>
      <c r="K280" s="115"/>
    </row>
    <row r="281" spans="2:12" s="76" customFormat="1" ht="11.5" x14ac:dyDescent="0.25">
      <c r="B281" s="341" t="s">
        <v>574</v>
      </c>
      <c r="C281" s="479"/>
      <c r="D281" s="371"/>
      <c r="E281" s="114"/>
      <c r="F281" s="114"/>
      <c r="G281" s="114"/>
      <c r="H281" s="374"/>
      <c r="I281" s="114"/>
      <c r="J281" s="114"/>
      <c r="K281" s="115"/>
    </row>
    <row r="282" spans="2:12" s="76" customFormat="1" ht="23" x14ac:dyDescent="0.25">
      <c r="B282" s="341" t="s">
        <v>575</v>
      </c>
      <c r="C282" s="479"/>
      <c r="D282" s="371"/>
      <c r="E282" s="114"/>
      <c r="F282" s="114"/>
      <c r="G282" s="114"/>
      <c r="H282" s="374"/>
      <c r="I282" s="114"/>
      <c r="J282" s="114"/>
      <c r="K282" s="115"/>
    </row>
    <row r="283" spans="2:12" s="76" customFormat="1" ht="11.5" x14ac:dyDescent="0.25">
      <c r="B283" s="341" t="s">
        <v>576</v>
      </c>
      <c r="C283" s="479"/>
      <c r="D283" s="371"/>
      <c r="E283" s="114"/>
      <c r="F283" s="114"/>
      <c r="G283" s="114"/>
      <c r="H283" s="374"/>
      <c r="I283" s="114"/>
      <c r="J283" s="114"/>
      <c r="K283" s="115"/>
    </row>
    <row r="284" spans="2:12" s="76" customFormat="1" ht="11.5" x14ac:dyDescent="0.25">
      <c r="B284" s="341" t="s">
        <v>577</v>
      </c>
      <c r="C284" s="479"/>
      <c r="D284" s="371"/>
      <c r="E284" s="114"/>
      <c r="F284" s="114"/>
      <c r="G284" s="114"/>
      <c r="H284" s="374"/>
      <c r="I284" s="114"/>
      <c r="J284" s="114"/>
      <c r="K284" s="115"/>
    </row>
    <row r="285" spans="2:12" s="76" customFormat="1" ht="11.5" x14ac:dyDescent="0.25">
      <c r="B285" s="341" t="s">
        <v>578</v>
      </c>
      <c r="C285" s="479"/>
      <c r="D285" s="371"/>
      <c r="E285" s="114"/>
      <c r="F285" s="114"/>
      <c r="G285" s="114"/>
      <c r="H285" s="374"/>
      <c r="I285" s="114"/>
      <c r="J285" s="114"/>
      <c r="K285" s="115"/>
    </row>
    <row r="286" spans="2:12" s="76" customFormat="1" ht="23" x14ac:dyDescent="0.25">
      <c r="B286" s="341" t="s">
        <v>579</v>
      </c>
      <c r="C286" s="479"/>
      <c r="D286" s="371"/>
      <c r="E286" s="114"/>
      <c r="F286" s="114"/>
      <c r="G286" s="114"/>
      <c r="H286" s="374"/>
      <c r="I286" s="114"/>
      <c r="J286" s="114"/>
      <c r="K286" s="115"/>
    </row>
    <row r="287" spans="2:12" s="76" customFormat="1" ht="23" x14ac:dyDescent="0.25">
      <c r="B287" s="341" t="s">
        <v>914</v>
      </c>
      <c r="C287" s="479"/>
      <c r="D287" s="371"/>
      <c r="E287" s="114"/>
      <c r="F287" s="114"/>
      <c r="G287" s="114"/>
      <c r="H287" s="374"/>
      <c r="I287" s="114"/>
      <c r="J287" s="114"/>
      <c r="K287" s="115"/>
    </row>
    <row r="288" spans="2:12" s="76" customFormat="1" ht="11.5" x14ac:dyDescent="0.25">
      <c r="B288" s="341" t="s">
        <v>580</v>
      </c>
      <c r="C288" s="479"/>
      <c r="D288" s="371"/>
      <c r="E288" s="114"/>
      <c r="F288" s="114"/>
      <c r="G288" s="114"/>
      <c r="H288" s="374"/>
      <c r="I288" s="114"/>
      <c r="J288" s="114"/>
      <c r="K288" s="115"/>
    </row>
    <row r="289" spans="1:12" s="76" customFormat="1" ht="11.5" x14ac:dyDescent="0.25">
      <c r="B289" s="341" t="s">
        <v>581</v>
      </c>
      <c r="C289" s="479"/>
      <c r="D289" s="371"/>
      <c r="E289" s="114"/>
      <c r="F289" s="114"/>
      <c r="G289" s="114"/>
      <c r="H289" s="374"/>
      <c r="I289" s="114"/>
      <c r="J289" s="114"/>
      <c r="K289" s="115"/>
    </row>
    <row r="290" spans="1:12" s="76" customFormat="1" ht="23" x14ac:dyDescent="0.25">
      <c r="B290" s="341" t="s">
        <v>582</v>
      </c>
      <c r="C290" s="479"/>
      <c r="D290" s="371"/>
      <c r="E290" s="114"/>
      <c r="F290" s="114"/>
      <c r="G290" s="114"/>
      <c r="H290" s="374"/>
      <c r="I290" s="114"/>
      <c r="J290" s="114"/>
      <c r="K290" s="115"/>
    </row>
    <row r="291" spans="1:12" s="76" customFormat="1" ht="12" thickBot="1" x14ac:dyDescent="0.3">
      <c r="B291" s="341" t="s">
        <v>583</v>
      </c>
      <c r="C291" s="480"/>
      <c r="D291" s="365"/>
      <c r="E291" s="117"/>
      <c r="F291" s="117"/>
      <c r="G291" s="117"/>
      <c r="H291" s="375"/>
      <c r="I291" s="117"/>
      <c r="J291" s="117"/>
      <c r="K291" s="118"/>
    </row>
    <row r="292" spans="1:12" s="76" customFormat="1" ht="16.75" customHeight="1" thickBot="1" x14ac:dyDescent="0.3">
      <c r="A292" s="76">
        <v>16</v>
      </c>
      <c r="B292" s="774" t="s">
        <v>584</v>
      </c>
      <c r="C292" s="484"/>
      <c r="D292" s="661" t="s">
        <v>929</v>
      </c>
      <c r="E292" s="662"/>
      <c r="F292" s="662"/>
      <c r="G292" s="663"/>
      <c r="H292" s="661" t="s">
        <v>929</v>
      </c>
      <c r="I292" s="662"/>
      <c r="J292" s="662"/>
      <c r="K292" s="663"/>
    </row>
    <row r="293" spans="1:12" s="76" customFormat="1" x14ac:dyDescent="0.25">
      <c r="B293" s="775"/>
      <c r="C293" s="185">
        <v>1</v>
      </c>
      <c r="D293" s="420">
        <v>815169</v>
      </c>
      <c r="E293" s="421">
        <v>611376</v>
      </c>
      <c r="F293" s="421">
        <v>509481</v>
      </c>
      <c r="G293" s="499">
        <v>305688</v>
      </c>
      <c r="H293" s="405">
        <v>857559</v>
      </c>
      <c r="I293" s="406">
        <v>643170</v>
      </c>
      <c r="J293" s="406">
        <v>535974</v>
      </c>
      <c r="K293" s="412">
        <v>321585</v>
      </c>
      <c r="L293" s="210"/>
    </row>
    <row r="294" spans="1:12" s="76" customFormat="1" x14ac:dyDescent="0.25">
      <c r="B294" s="341" t="s">
        <v>585</v>
      </c>
      <c r="C294" s="186">
        <v>2</v>
      </c>
      <c r="D294" s="413">
        <v>827400</v>
      </c>
      <c r="E294" s="414">
        <v>620550</v>
      </c>
      <c r="F294" s="414">
        <v>517125</v>
      </c>
      <c r="G294" s="415">
        <v>310275</v>
      </c>
      <c r="H294" s="413">
        <v>870426</v>
      </c>
      <c r="I294" s="414">
        <v>652821</v>
      </c>
      <c r="J294" s="414">
        <v>544017</v>
      </c>
      <c r="K294" s="416">
        <v>326409</v>
      </c>
      <c r="L294" s="210"/>
    </row>
    <row r="295" spans="1:12" s="76" customFormat="1" x14ac:dyDescent="0.25">
      <c r="B295" s="341" t="s">
        <v>594</v>
      </c>
      <c r="C295" s="186">
        <v>3</v>
      </c>
      <c r="D295" s="413">
        <v>839817</v>
      </c>
      <c r="E295" s="414">
        <v>629862</v>
      </c>
      <c r="F295" s="414">
        <v>524886</v>
      </c>
      <c r="G295" s="415">
        <v>314931</v>
      </c>
      <c r="H295" s="413">
        <v>883488</v>
      </c>
      <c r="I295" s="414">
        <v>662616</v>
      </c>
      <c r="J295" s="414">
        <v>552180</v>
      </c>
      <c r="K295" s="416">
        <v>331308</v>
      </c>
      <c r="L295" s="210"/>
    </row>
    <row r="296" spans="1:12" s="76" customFormat="1" x14ac:dyDescent="0.25">
      <c r="B296" s="341" t="s">
        <v>595</v>
      </c>
      <c r="C296" s="186">
        <v>4</v>
      </c>
      <c r="D296" s="413">
        <v>852417</v>
      </c>
      <c r="E296" s="414">
        <v>639312</v>
      </c>
      <c r="F296" s="414">
        <v>532761</v>
      </c>
      <c r="G296" s="415">
        <v>319656</v>
      </c>
      <c r="H296" s="413">
        <v>896742</v>
      </c>
      <c r="I296" s="414">
        <v>672558</v>
      </c>
      <c r="J296" s="414">
        <v>560463</v>
      </c>
      <c r="K296" s="416">
        <v>336279</v>
      </c>
      <c r="L296" s="210"/>
    </row>
    <row r="297" spans="1:12" s="76" customFormat="1" x14ac:dyDescent="0.25">
      <c r="B297" s="341" t="s">
        <v>596</v>
      </c>
      <c r="C297" s="186">
        <v>5</v>
      </c>
      <c r="D297" s="413">
        <v>865200</v>
      </c>
      <c r="E297" s="414">
        <v>648900</v>
      </c>
      <c r="F297" s="414">
        <v>540750</v>
      </c>
      <c r="G297" s="415">
        <v>324450</v>
      </c>
      <c r="H297" s="413">
        <v>910191</v>
      </c>
      <c r="I297" s="414">
        <v>682644</v>
      </c>
      <c r="J297" s="414">
        <v>568869</v>
      </c>
      <c r="K297" s="416">
        <v>341322</v>
      </c>
      <c r="L297" s="210"/>
    </row>
    <row r="298" spans="1:12" s="76" customFormat="1" ht="15.75" customHeight="1" x14ac:dyDescent="0.25">
      <c r="B298" s="341" t="s">
        <v>597</v>
      </c>
      <c r="C298" s="186">
        <v>6</v>
      </c>
      <c r="D298" s="413">
        <v>878181</v>
      </c>
      <c r="E298" s="414">
        <v>658635</v>
      </c>
      <c r="F298" s="414">
        <v>548862</v>
      </c>
      <c r="G298" s="415">
        <v>329319</v>
      </c>
      <c r="H298" s="413">
        <v>923847</v>
      </c>
      <c r="I298" s="414">
        <v>692886</v>
      </c>
      <c r="J298" s="414">
        <v>577404</v>
      </c>
      <c r="K298" s="416">
        <v>346443</v>
      </c>
      <c r="L298" s="210"/>
    </row>
    <row r="299" spans="1:12" s="76" customFormat="1" ht="23" x14ac:dyDescent="0.25">
      <c r="B299" s="341" t="s">
        <v>598</v>
      </c>
      <c r="C299" s="186">
        <v>7</v>
      </c>
      <c r="D299" s="413">
        <v>891348</v>
      </c>
      <c r="E299" s="414">
        <v>668511</v>
      </c>
      <c r="F299" s="414">
        <v>557094</v>
      </c>
      <c r="G299" s="415">
        <v>334257</v>
      </c>
      <c r="H299" s="413">
        <v>937698</v>
      </c>
      <c r="I299" s="414">
        <v>703275</v>
      </c>
      <c r="J299" s="414">
        <v>586062</v>
      </c>
      <c r="K299" s="416">
        <v>351636</v>
      </c>
      <c r="L299" s="210"/>
    </row>
    <row r="300" spans="1:12" s="76" customFormat="1" x14ac:dyDescent="0.25">
      <c r="B300" s="341" t="s">
        <v>599</v>
      </c>
      <c r="C300" s="186">
        <v>8</v>
      </c>
      <c r="D300" s="413">
        <v>904719</v>
      </c>
      <c r="E300" s="414">
        <v>678540</v>
      </c>
      <c r="F300" s="414">
        <v>565449</v>
      </c>
      <c r="G300" s="415">
        <v>339270</v>
      </c>
      <c r="H300" s="413">
        <v>951765</v>
      </c>
      <c r="I300" s="414">
        <v>713823</v>
      </c>
      <c r="J300" s="414">
        <v>594852</v>
      </c>
      <c r="K300" s="416">
        <v>356913</v>
      </c>
      <c r="L300" s="210"/>
    </row>
    <row r="301" spans="1:12" s="76" customFormat="1" ht="12" customHeight="1" x14ac:dyDescent="0.25">
      <c r="B301" s="341" t="s">
        <v>600</v>
      </c>
      <c r="C301" s="114"/>
      <c r="D301" s="45"/>
      <c r="E301" s="114"/>
      <c r="F301" s="114"/>
      <c r="G301" s="114"/>
      <c r="H301" s="374"/>
      <c r="I301" s="114"/>
      <c r="J301" s="114"/>
      <c r="K301" s="115"/>
    </row>
    <row r="302" spans="1:12" s="76" customFormat="1" ht="11.5" x14ac:dyDescent="0.25">
      <c r="B302" s="341" t="s">
        <v>601</v>
      </c>
      <c r="C302" s="114"/>
      <c r="D302" s="45"/>
      <c r="E302" s="114"/>
      <c r="F302" s="114"/>
      <c r="G302" s="114"/>
      <c r="H302" s="374"/>
      <c r="I302" s="114"/>
      <c r="J302" s="114"/>
      <c r="K302" s="115"/>
    </row>
    <row r="303" spans="1:12" s="76" customFormat="1" ht="11.5" x14ac:dyDescent="0.25">
      <c r="B303" s="341" t="s">
        <v>602</v>
      </c>
      <c r="C303" s="114"/>
      <c r="D303" s="45"/>
      <c r="E303" s="114"/>
      <c r="F303" s="114"/>
      <c r="G303" s="114"/>
      <c r="H303" s="374"/>
      <c r="I303" s="114"/>
      <c r="J303" s="114"/>
      <c r="K303" s="115"/>
    </row>
    <row r="304" spans="1:12" s="76" customFormat="1" ht="11.5" x14ac:dyDescent="0.25">
      <c r="B304" s="341" t="s">
        <v>603</v>
      </c>
      <c r="C304" s="114"/>
      <c r="D304" s="45"/>
      <c r="E304" s="114"/>
      <c r="F304" s="114"/>
      <c r="G304" s="114"/>
      <c r="H304" s="374"/>
      <c r="I304" s="114"/>
      <c r="J304" s="114"/>
      <c r="K304" s="115"/>
    </row>
    <row r="305" spans="1:12" s="76" customFormat="1" ht="11.5" x14ac:dyDescent="0.25">
      <c r="B305" s="341" t="s">
        <v>604</v>
      </c>
      <c r="C305" s="114"/>
      <c r="D305" s="45"/>
      <c r="E305" s="114"/>
      <c r="F305" s="114"/>
      <c r="G305" s="114"/>
      <c r="H305" s="374"/>
      <c r="I305" s="114"/>
      <c r="J305" s="114"/>
      <c r="K305" s="115"/>
    </row>
    <row r="306" spans="1:12" s="76" customFormat="1" ht="11.5" x14ac:dyDescent="0.25">
      <c r="B306" s="341" t="s">
        <v>605</v>
      </c>
      <c r="C306" s="114"/>
      <c r="D306" s="45"/>
      <c r="E306" s="114"/>
      <c r="F306" s="114"/>
      <c r="G306" s="114"/>
      <c r="H306" s="374"/>
      <c r="I306" s="114"/>
      <c r="J306" s="114"/>
      <c r="K306" s="115"/>
    </row>
    <row r="307" spans="1:12" s="76" customFormat="1" ht="23" x14ac:dyDescent="0.25">
      <c r="B307" s="341" t="s">
        <v>606</v>
      </c>
      <c r="C307" s="114"/>
      <c r="D307" s="45"/>
      <c r="E307" s="114"/>
      <c r="F307" s="114"/>
      <c r="G307" s="114"/>
      <c r="H307" s="374"/>
      <c r="I307" s="114"/>
      <c r="J307" s="114"/>
      <c r="K307" s="115"/>
    </row>
    <row r="308" spans="1:12" s="76" customFormat="1" ht="11.5" x14ac:dyDescent="0.25">
      <c r="B308" s="341" t="s">
        <v>607</v>
      </c>
      <c r="C308" s="114"/>
      <c r="D308" s="45"/>
      <c r="E308" s="114"/>
      <c r="F308" s="114"/>
      <c r="G308" s="114"/>
      <c r="H308" s="374"/>
      <c r="I308" s="114"/>
      <c r="J308" s="114"/>
      <c r="K308" s="115"/>
    </row>
    <row r="309" spans="1:12" s="76" customFormat="1" ht="11.5" x14ac:dyDescent="0.25">
      <c r="B309" s="341" t="s">
        <v>608</v>
      </c>
      <c r="C309" s="114"/>
      <c r="D309" s="45"/>
      <c r="E309" s="114"/>
      <c r="F309" s="114"/>
      <c r="G309" s="114"/>
      <c r="H309" s="374"/>
      <c r="I309" s="114"/>
      <c r="J309" s="114"/>
      <c r="K309" s="115"/>
    </row>
    <row r="310" spans="1:12" s="76" customFormat="1" ht="11.5" x14ac:dyDescent="0.25">
      <c r="B310" s="341" t="s">
        <v>609</v>
      </c>
      <c r="C310" s="114"/>
      <c r="D310" s="45"/>
      <c r="E310" s="114"/>
      <c r="F310" s="114"/>
      <c r="G310" s="114"/>
      <c r="H310" s="374"/>
      <c r="I310" s="114"/>
      <c r="J310" s="114"/>
      <c r="K310" s="115"/>
    </row>
    <row r="311" spans="1:12" s="76" customFormat="1" ht="25.5" customHeight="1" x14ac:dyDescent="0.25">
      <c r="B311" s="341" t="s">
        <v>610</v>
      </c>
      <c r="C311" s="114"/>
      <c r="D311" s="45"/>
      <c r="E311" s="114"/>
      <c r="F311" s="114"/>
      <c r="G311" s="114"/>
      <c r="H311" s="374"/>
      <c r="I311" s="114"/>
      <c r="J311" s="114"/>
      <c r="K311" s="115"/>
    </row>
    <row r="312" spans="1:12" s="76" customFormat="1" ht="23" x14ac:dyDescent="0.25">
      <c r="B312" s="341" t="s">
        <v>915</v>
      </c>
      <c r="C312" s="114"/>
      <c r="D312" s="45"/>
      <c r="E312" s="114"/>
      <c r="F312" s="114"/>
      <c r="G312" s="114"/>
      <c r="H312" s="374"/>
      <c r="I312" s="114"/>
      <c r="J312" s="114"/>
      <c r="K312" s="115"/>
    </row>
    <row r="313" spans="1:12" s="76" customFormat="1" ht="11.5" x14ac:dyDescent="0.25">
      <c r="B313" s="341" t="s">
        <v>611</v>
      </c>
      <c r="C313" s="114"/>
      <c r="D313" s="45"/>
      <c r="E313" s="114"/>
      <c r="F313" s="114"/>
      <c r="G313" s="114"/>
      <c r="H313" s="374"/>
      <c r="I313" s="114"/>
      <c r="J313" s="114"/>
      <c r="K313" s="115"/>
    </row>
    <row r="314" spans="1:12" s="76" customFormat="1" ht="11.5" x14ac:dyDescent="0.25">
      <c r="B314" s="341" t="s">
        <v>612</v>
      </c>
      <c r="C314" s="114"/>
      <c r="D314" s="45"/>
      <c r="E314" s="114"/>
      <c r="F314" s="114"/>
      <c r="G314" s="114"/>
      <c r="H314" s="374"/>
      <c r="I314" s="114"/>
      <c r="J314" s="114"/>
      <c r="K314" s="115"/>
    </row>
    <row r="315" spans="1:12" s="76" customFormat="1" ht="12.75" customHeight="1" x14ac:dyDescent="0.25">
      <c r="B315" s="341" t="s">
        <v>613</v>
      </c>
      <c r="C315" s="114"/>
      <c r="D315" s="45"/>
      <c r="E315" s="114"/>
      <c r="F315" s="114"/>
      <c r="G315" s="114"/>
      <c r="H315" s="374"/>
      <c r="I315" s="114"/>
      <c r="J315" s="114"/>
      <c r="K315" s="115"/>
    </row>
    <row r="316" spans="1:12" s="76" customFormat="1" ht="12" thickBot="1" x14ac:dyDescent="0.3">
      <c r="B316" s="342" t="s">
        <v>614</v>
      </c>
      <c r="C316" s="117"/>
      <c r="D316" s="310"/>
      <c r="E316" s="117"/>
      <c r="F316" s="117"/>
      <c r="G316" s="117"/>
      <c r="H316" s="375"/>
      <c r="I316" s="117"/>
      <c r="J316" s="117"/>
      <c r="K316" s="118"/>
    </row>
    <row r="317" spans="1:12" s="76" customFormat="1" x14ac:dyDescent="0.25">
      <c r="A317" s="76">
        <v>17</v>
      </c>
      <c r="B317" s="340" t="s">
        <v>615</v>
      </c>
      <c r="C317" s="189">
        <v>1</v>
      </c>
      <c r="D317" s="405">
        <v>932058</v>
      </c>
      <c r="E317" s="406">
        <v>699045</v>
      </c>
      <c r="F317" s="406">
        <v>582537</v>
      </c>
      <c r="G317" s="407">
        <v>349521</v>
      </c>
      <c r="H317" s="405">
        <v>980526</v>
      </c>
      <c r="I317" s="406">
        <v>735396</v>
      </c>
      <c r="J317" s="406">
        <v>612828</v>
      </c>
      <c r="K317" s="412">
        <v>367698</v>
      </c>
      <c r="L317" s="210"/>
    </row>
    <row r="318" spans="1:12" s="76" customFormat="1" x14ac:dyDescent="0.25">
      <c r="B318" s="341" t="s">
        <v>616</v>
      </c>
      <c r="C318" s="186">
        <v>2</v>
      </c>
      <c r="D318" s="413">
        <v>946044</v>
      </c>
      <c r="E318" s="414">
        <v>709533</v>
      </c>
      <c r="F318" s="414">
        <v>591279</v>
      </c>
      <c r="G318" s="415">
        <v>354768</v>
      </c>
      <c r="H318" s="413">
        <v>995238</v>
      </c>
      <c r="I318" s="414">
        <v>746430</v>
      </c>
      <c r="J318" s="414">
        <v>622023</v>
      </c>
      <c r="K318" s="416">
        <v>373215</v>
      </c>
      <c r="L318" s="210"/>
    </row>
    <row r="319" spans="1:12" s="76" customFormat="1" x14ac:dyDescent="0.25">
      <c r="B319" s="341" t="s">
        <v>617</v>
      </c>
      <c r="C319" s="186">
        <v>3</v>
      </c>
      <c r="D319" s="413">
        <v>960225</v>
      </c>
      <c r="E319" s="414">
        <v>720168</v>
      </c>
      <c r="F319" s="414">
        <v>600141</v>
      </c>
      <c r="G319" s="415">
        <v>360084</v>
      </c>
      <c r="H319" s="413">
        <v>1010157</v>
      </c>
      <c r="I319" s="414">
        <v>757617</v>
      </c>
      <c r="J319" s="414">
        <v>631347</v>
      </c>
      <c r="K319" s="416">
        <v>378810</v>
      </c>
      <c r="L319" s="210"/>
    </row>
    <row r="320" spans="1:12" s="76" customFormat="1" x14ac:dyDescent="0.25">
      <c r="B320" s="341" t="s">
        <v>618</v>
      </c>
      <c r="C320" s="186">
        <v>4</v>
      </c>
      <c r="D320" s="413">
        <v>974634</v>
      </c>
      <c r="E320" s="414">
        <v>730977</v>
      </c>
      <c r="F320" s="414">
        <v>609147</v>
      </c>
      <c r="G320" s="415">
        <v>365487</v>
      </c>
      <c r="H320" s="413">
        <v>1025316</v>
      </c>
      <c r="I320" s="414">
        <v>768987</v>
      </c>
      <c r="J320" s="414">
        <v>640824</v>
      </c>
      <c r="K320" s="416">
        <v>384495</v>
      </c>
      <c r="L320" s="210"/>
    </row>
    <row r="321" spans="2:12" s="76" customFormat="1" x14ac:dyDescent="0.25">
      <c r="B321" s="341" t="s">
        <v>619</v>
      </c>
      <c r="C321" s="186">
        <v>5</v>
      </c>
      <c r="D321" s="413">
        <v>989247</v>
      </c>
      <c r="E321" s="414">
        <v>741936</v>
      </c>
      <c r="F321" s="414">
        <v>618279</v>
      </c>
      <c r="G321" s="415">
        <v>370968</v>
      </c>
      <c r="H321" s="413">
        <v>1040688</v>
      </c>
      <c r="I321" s="414">
        <v>780516</v>
      </c>
      <c r="J321" s="414">
        <v>650430</v>
      </c>
      <c r="K321" s="416">
        <v>390258</v>
      </c>
      <c r="L321" s="210"/>
    </row>
    <row r="322" spans="2:12" s="76" customFormat="1" ht="15.75" customHeight="1" x14ac:dyDescent="0.25">
      <c r="B322" s="341" t="s">
        <v>620</v>
      </c>
      <c r="C322" s="186">
        <v>6</v>
      </c>
      <c r="D322" s="413">
        <v>1004091</v>
      </c>
      <c r="E322" s="414">
        <v>753069</v>
      </c>
      <c r="F322" s="414">
        <v>627558</v>
      </c>
      <c r="G322" s="415">
        <v>376533</v>
      </c>
      <c r="H322" s="413">
        <v>1056303</v>
      </c>
      <c r="I322" s="414">
        <v>792228</v>
      </c>
      <c r="J322" s="414">
        <v>660189</v>
      </c>
      <c r="K322" s="416">
        <v>396114</v>
      </c>
      <c r="L322" s="210"/>
    </row>
    <row r="323" spans="2:12" s="76" customFormat="1" ht="23" x14ac:dyDescent="0.25">
      <c r="B323" s="341" t="s">
        <v>621</v>
      </c>
      <c r="C323" s="186">
        <v>7</v>
      </c>
      <c r="D323" s="413">
        <v>1019154</v>
      </c>
      <c r="E323" s="414">
        <v>764367</v>
      </c>
      <c r="F323" s="414">
        <v>636972</v>
      </c>
      <c r="G323" s="415">
        <v>382182</v>
      </c>
      <c r="H323" s="413">
        <v>1072149</v>
      </c>
      <c r="I323" s="414">
        <v>804111</v>
      </c>
      <c r="J323" s="414">
        <v>670092</v>
      </c>
      <c r="K323" s="416">
        <v>402057</v>
      </c>
      <c r="L323" s="210"/>
    </row>
    <row r="324" spans="2:12" s="76" customFormat="1" x14ac:dyDescent="0.25">
      <c r="B324" s="341" t="s">
        <v>622</v>
      </c>
      <c r="C324" s="186">
        <v>8</v>
      </c>
      <c r="D324" s="413">
        <v>1034442</v>
      </c>
      <c r="E324" s="414">
        <v>775833</v>
      </c>
      <c r="F324" s="414">
        <v>646527</v>
      </c>
      <c r="G324" s="415">
        <v>387915</v>
      </c>
      <c r="H324" s="413">
        <v>1088232</v>
      </c>
      <c r="I324" s="414">
        <v>816174</v>
      </c>
      <c r="J324" s="414">
        <v>680145</v>
      </c>
      <c r="K324" s="416">
        <v>408087</v>
      </c>
      <c r="L324" s="210"/>
    </row>
    <row r="325" spans="2:12" s="76" customFormat="1" ht="13.5" customHeight="1" x14ac:dyDescent="0.25">
      <c r="B325" s="341" t="s">
        <v>623</v>
      </c>
      <c r="C325" s="186">
        <v>9</v>
      </c>
      <c r="D325" s="413">
        <v>1049952</v>
      </c>
      <c r="E325" s="414">
        <v>787464</v>
      </c>
      <c r="F325" s="414">
        <v>656220</v>
      </c>
      <c r="G325" s="415">
        <v>393732</v>
      </c>
      <c r="H325" s="413">
        <v>1104549</v>
      </c>
      <c r="I325" s="414">
        <v>828411</v>
      </c>
      <c r="J325" s="414">
        <v>690342</v>
      </c>
      <c r="K325" s="416">
        <v>414207</v>
      </c>
      <c r="L325" s="210"/>
    </row>
    <row r="326" spans="2:12" s="76" customFormat="1" x14ac:dyDescent="0.25">
      <c r="B326" s="341" t="s">
        <v>624</v>
      </c>
      <c r="C326" s="186">
        <v>10</v>
      </c>
      <c r="D326" s="413">
        <v>1065705</v>
      </c>
      <c r="E326" s="414">
        <v>799278</v>
      </c>
      <c r="F326" s="414">
        <v>666066</v>
      </c>
      <c r="G326" s="415">
        <v>399639</v>
      </c>
      <c r="H326" s="413">
        <v>1121121</v>
      </c>
      <c r="I326" s="414">
        <v>840840</v>
      </c>
      <c r="J326" s="414">
        <v>700701</v>
      </c>
      <c r="K326" s="416">
        <v>420420</v>
      </c>
      <c r="L326" s="210"/>
    </row>
    <row r="327" spans="2:12" s="76" customFormat="1" ht="11.5" x14ac:dyDescent="0.25">
      <c r="B327" s="341" t="s">
        <v>625</v>
      </c>
      <c r="C327" s="114"/>
      <c r="D327" s="371"/>
      <c r="E327" s="114"/>
      <c r="F327" s="114"/>
      <c r="G327" s="114"/>
      <c r="H327" s="374"/>
      <c r="I327" s="114"/>
      <c r="J327" s="114"/>
      <c r="K327" s="115"/>
    </row>
    <row r="328" spans="2:12" s="76" customFormat="1" ht="11.5" x14ac:dyDescent="0.25">
      <c r="B328" s="341" t="s">
        <v>626</v>
      </c>
      <c r="C328" s="114"/>
      <c r="D328" s="371"/>
      <c r="E328" s="114"/>
      <c r="F328" s="114"/>
      <c r="G328" s="114"/>
      <c r="H328" s="374"/>
      <c r="I328" s="114"/>
      <c r="J328" s="114"/>
      <c r="K328" s="115"/>
    </row>
    <row r="329" spans="2:12" s="76" customFormat="1" ht="11.5" x14ac:dyDescent="0.25">
      <c r="B329" s="341" t="s">
        <v>627</v>
      </c>
      <c r="C329" s="114"/>
      <c r="D329" s="371"/>
      <c r="E329" s="114"/>
      <c r="F329" s="114"/>
      <c r="G329" s="114"/>
      <c r="H329" s="374"/>
      <c r="I329" s="114"/>
      <c r="J329" s="114"/>
      <c r="K329" s="115"/>
    </row>
    <row r="330" spans="2:12" s="76" customFormat="1" ht="11.5" x14ac:dyDescent="0.25">
      <c r="B330" s="341" t="s">
        <v>628</v>
      </c>
      <c r="C330" s="114"/>
      <c r="D330" s="371"/>
      <c r="E330" s="114"/>
      <c r="F330" s="114"/>
      <c r="G330" s="114"/>
      <c r="H330" s="374"/>
      <c r="I330" s="114"/>
      <c r="J330" s="114"/>
      <c r="K330" s="115"/>
    </row>
    <row r="331" spans="2:12" s="76" customFormat="1" ht="23" x14ac:dyDescent="0.25">
      <c r="B331" s="341" t="s">
        <v>629</v>
      </c>
      <c r="C331" s="114"/>
      <c r="D331" s="371"/>
      <c r="E331" s="114"/>
      <c r="F331" s="114"/>
      <c r="G331" s="114"/>
      <c r="H331" s="374"/>
      <c r="I331" s="114"/>
      <c r="J331" s="114"/>
      <c r="K331" s="115"/>
    </row>
    <row r="332" spans="2:12" s="76" customFormat="1" ht="11.5" x14ac:dyDescent="0.25">
      <c r="B332" s="341" t="s">
        <v>630</v>
      </c>
      <c r="C332" s="114"/>
      <c r="D332" s="371"/>
      <c r="E332" s="114"/>
      <c r="F332" s="114"/>
      <c r="G332" s="114"/>
      <c r="H332" s="374"/>
      <c r="I332" s="114"/>
      <c r="J332" s="114"/>
      <c r="K332" s="115"/>
    </row>
    <row r="333" spans="2:12" s="76" customFormat="1" ht="11.5" x14ac:dyDescent="0.25">
      <c r="B333" s="341" t="s">
        <v>631</v>
      </c>
      <c r="C333" s="114"/>
      <c r="D333" s="371"/>
      <c r="E333" s="114"/>
      <c r="F333" s="114"/>
      <c r="G333" s="114"/>
      <c r="H333" s="374"/>
      <c r="I333" s="114"/>
      <c r="J333" s="114"/>
      <c r="K333" s="115"/>
    </row>
    <row r="334" spans="2:12" s="76" customFormat="1" ht="11.5" x14ac:dyDescent="0.25">
      <c r="B334" s="341" t="s">
        <v>632</v>
      </c>
      <c r="C334" s="114"/>
      <c r="D334" s="371"/>
      <c r="E334" s="114"/>
      <c r="F334" s="114"/>
      <c r="G334" s="114"/>
      <c r="H334" s="374"/>
      <c r="I334" s="114"/>
      <c r="J334" s="114"/>
      <c r="K334" s="115"/>
    </row>
    <row r="335" spans="2:12" s="76" customFormat="1" ht="23" x14ac:dyDescent="0.25">
      <c r="B335" s="341" t="s">
        <v>633</v>
      </c>
      <c r="C335" s="114"/>
      <c r="D335" s="371"/>
      <c r="E335" s="114"/>
      <c r="F335" s="114"/>
      <c r="G335" s="114"/>
      <c r="H335" s="374"/>
      <c r="I335" s="114"/>
      <c r="J335" s="114"/>
      <c r="K335" s="115"/>
    </row>
    <row r="336" spans="2:12" s="76" customFormat="1" ht="23" x14ac:dyDescent="0.25">
      <c r="B336" s="341" t="s">
        <v>916</v>
      </c>
      <c r="C336" s="114"/>
      <c r="D336" s="371"/>
      <c r="E336" s="114"/>
      <c r="F336" s="114"/>
      <c r="G336" s="114"/>
      <c r="H336" s="374"/>
      <c r="I336" s="114"/>
      <c r="J336" s="114"/>
      <c r="K336" s="115"/>
    </row>
    <row r="337" spans="1:12" s="76" customFormat="1" ht="11.5" x14ac:dyDescent="0.25">
      <c r="B337" s="341" t="s">
        <v>634</v>
      </c>
      <c r="C337" s="114"/>
      <c r="D337" s="371"/>
      <c r="E337" s="114"/>
      <c r="F337" s="114"/>
      <c r="G337" s="114"/>
      <c r="H337" s="374"/>
      <c r="I337" s="114"/>
      <c r="J337" s="114"/>
      <c r="K337" s="115"/>
    </row>
    <row r="338" spans="1:12" s="76" customFormat="1" ht="11.5" x14ac:dyDescent="0.25">
      <c r="B338" s="341" t="s">
        <v>635</v>
      </c>
      <c r="C338" s="114"/>
      <c r="D338" s="371"/>
      <c r="E338" s="114"/>
      <c r="F338" s="114"/>
      <c r="G338" s="114"/>
      <c r="H338" s="374"/>
      <c r="I338" s="114"/>
      <c r="J338" s="114"/>
      <c r="K338" s="115"/>
    </row>
    <row r="339" spans="1:12" s="76" customFormat="1" ht="14.25" customHeight="1" x14ac:dyDescent="0.25">
      <c r="B339" s="341" t="s">
        <v>636</v>
      </c>
      <c r="C339" s="114"/>
      <c r="D339" s="371"/>
      <c r="E339" s="114"/>
      <c r="F339" s="114"/>
      <c r="G339" s="114"/>
      <c r="H339" s="374"/>
      <c r="I339" s="114"/>
      <c r="J339" s="114"/>
      <c r="K339" s="115"/>
    </row>
    <row r="340" spans="1:12" s="76" customFormat="1" ht="12" thickBot="1" x14ac:dyDescent="0.3">
      <c r="B340" s="342" t="s">
        <v>637</v>
      </c>
      <c r="C340" s="117"/>
      <c r="D340" s="365"/>
      <c r="E340" s="117"/>
      <c r="F340" s="117"/>
      <c r="G340" s="117"/>
      <c r="H340" s="375"/>
      <c r="I340" s="117"/>
      <c r="J340" s="117"/>
      <c r="K340" s="118"/>
    </row>
    <row r="341" spans="1:12" s="76" customFormat="1" ht="7.25" customHeight="1" thickBot="1" x14ac:dyDescent="0.3">
      <c r="B341" s="309"/>
      <c r="C341" s="114"/>
      <c r="D341" s="371"/>
      <c r="E341" s="114"/>
      <c r="F341" s="114"/>
      <c r="G341" s="114"/>
      <c r="H341" s="45"/>
      <c r="I341" s="114"/>
      <c r="J341" s="114"/>
      <c r="K341" s="114"/>
    </row>
    <row r="342" spans="1:12" s="50" customFormat="1" ht="19.75" customHeight="1" thickBot="1" x14ac:dyDescent="0.3">
      <c r="A342" s="92"/>
      <c r="B342" s="773" t="s">
        <v>341</v>
      </c>
      <c r="C342" s="773"/>
      <c r="D342" s="773"/>
      <c r="E342" s="773"/>
      <c r="F342" s="773"/>
      <c r="G342" s="773"/>
      <c r="H342" s="773"/>
      <c r="I342" s="773"/>
      <c r="J342" s="773"/>
      <c r="K342" s="773"/>
      <c r="L342" s="92"/>
    </row>
    <row r="343" spans="1:12" s="50" customFormat="1" ht="18" customHeight="1" thickBot="1" x14ac:dyDescent="0.3">
      <c r="A343" s="92"/>
      <c r="B343" s="214"/>
      <c r="C343" s="214"/>
      <c r="D343" s="628" t="s">
        <v>301</v>
      </c>
      <c r="E343" s="629"/>
      <c r="F343" s="629"/>
      <c r="G343" s="630"/>
      <c r="H343" s="639" t="s">
        <v>301</v>
      </c>
      <c r="I343" s="650"/>
      <c r="J343" s="650"/>
      <c r="K343" s="651"/>
    </row>
    <row r="344" spans="1:12" s="76" customFormat="1" x14ac:dyDescent="0.25">
      <c r="A344" s="76">
        <v>18</v>
      </c>
      <c r="B344" s="340" t="s">
        <v>640</v>
      </c>
      <c r="C344" s="189">
        <v>1</v>
      </c>
      <c r="D344" s="405">
        <v>440982</v>
      </c>
      <c r="E344" s="406">
        <v>330738</v>
      </c>
      <c r="F344" s="406">
        <v>275613</v>
      </c>
      <c r="G344" s="407">
        <v>165369</v>
      </c>
      <c r="H344" s="405">
        <v>466119</v>
      </c>
      <c r="I344" s="406">
        <v>349590</v>
      </c>
      <c r="J344" s="406">
        <v>291324</v>
      </c>
      <c r="K344" s="412">
        <v>174795</v>
      </c>
      <c r="L344" s="210"/>
    </row>
    <row r="345" spans="1:12" s="76" customFormat="1" x14ac:dyDescent="0.25">
      <c r="B345" s="341" t="s">
        <v>641</v>
      </c>
      <c r="C345" s="186">
        <v>2</v>
      </c>
      <c r="D345" s="413">
        <v>447597</v>
      </c>
      <c r="E345" s="414">
        <v>335697</v>
      </c>
      <c r="F345" s="414">
        <v>279747</v>
      </c>
      <c r="G345" s="415">
        <v>167850</v>
      </c>
      <c r="H345" s="413">
        <v>473109</v>
      </c>
      <c r="I345" s="414">
        <v>354831</v>
      </c>
      <c r="J345" s="414">
        <v>295692</v>
      </c>
      <c r="K345" s="416">
        <v>177417</v>
      </c>
      <c r="L345" s="210"/>
    </row>
    <row r="346" spans="1:12" s="76" customFormat="1" x14ac:dyDescent="0.25">
      <c r="B346" s="341" t="s">
        <v>642</v>
      </c>
      <c r="C346" s="186">
        <v>3</v>
      </c>
      <c r="D346" s="413">
        <v>454317</v>
      </c>
      <c r="E346" s="414">
        <v>340737</v>
      </c>
      <c r="F346" s="414">
        <v>283947</v>
      </c>
      <c r="G346" s="415">
        <v>170370</v>
      </c>
      <c r="H346" s="413">
        <v>480213</v>
      </c>
      <c r="I346" s="414">
        <v>360159</v>
      </c>
      <c r="J346" s="414">
        <v>300132</v>
      </c>
      <c r="K346" s="416">
        <v>180081</v>
      </c>
      <c r="L346" s="210"/>
    </row>
    <row r="347" spans="1:12" s="76" customFormat="1" x14ac:dyDescent="0.25">
      <c r="B347" s="341" t="s">
        <v>643</v>
      </c>
      <c r="C347" s="186">
        <v>4</v>
      </c>
      <c r="D347" s="413">
        <v>461130</v>
      </c>
      <c r="E347" s="414">
        <v>345849</v>
      </c>
      <c r="F347" s="414">
        <v>288207</v>
      </c>
      <c r="G347" s="415">
        <v>172923</v>
      </c>
      <c r="H347" s="413">
        <v>487413</v>
      </c>
      <c r="I347" s="414">
        <v>365559</v>
      </c>
      <c r="J347" s="414">
        <v>304632</v>
      </c>
      <c r="K347" s="416">
        <v>182781</v>
      </c>
      <c r="L347" s="210"/>
    </row>
    <row r="348" spans="1:12" s="76" customFormat="1" ht="13.5" customHeight="1" x14ac:dyDescent="0.25">
      <c r="B348" s="341" t="s">
        <v>644</v>
      </c>
      <c r="C348" s="186">
        <v>5</v>
      </c>
      <c r="D348" s="413">
        <v>468051</v>
      </c>
      <c r="E348" s="414">
        <v>351039</v>
      </c>
      <c r="F348" s="414">
        <v>292533</v>
      </c>
      <c r="G348" s="415">
        <v>175518</v>
      </c>
      <c r="H348" s="413">
        <v>494730</v>
      </c>
      <c r="I348" s="414">
        <v>371049</v>
      </c>
      <c r="J348" s="414">
        <v>309207</v>
      </c>
      <c r="K348" s="416">
        <v>185523</v>
      </c>
      <c r="L348" s="210"/>
    </row>
    <row r="349" spans="1:12" s="76" customFormat="1" ht="23" x14ac:dyDescent="0.25">
      <c r="B349" s="341" t="s">
        <v>645</v>
      </c>
      <c r="C349" s="186">
        <v>6</v>
      </c>
      <c r="D349" s="413">
        <v>475068</v>
      </c>
      <c r="E349" s="414">
        <v>356301</v>
      </c>
      <c r="F349" s="414">
        <v>296919</v>
      </c>
      <c r="G349" s="415">
        <v>178152</v>
      </c>
      <c r="H349" s="413">
        <v>502146</v>
      </c>
      <c r="I349" s="414">
        <v>376611</v>
      </c>
      <c r="J349" s="414">
        <v>313842</v>
      </c>
      <c r="K349" s="416">
        <v>188304</v>
      </c>
      <c r="L349" s="210"/>
    </row>
    <row r="350" spans="1:12" s="76" customFormat="1" x14ac:dyDescent="0.25">
      <c r="B350" s="341" t="s">
        <v>649</v>
      </c>
      <c r="C350" s="186">
        <v>7</v>
      </c>
      <c r="D350" s="413">
        <v>482202</v>
      </c>
      <c r="E350" s="414">
        <v>361653</v>
      </c>
      <c r="F350" s="414">
        <v>301377</v>
      </c>
      <c r="G350" s="415">
        <v>180825</v>
      </c>
      <c r="H350" s="413">
        <v>509688</v>
      </c>
      <c r="I350" s="414">
        <v>382266</v>
      </c>
      <c r="J350" s="414">
        <v>318555</v>
      </c>
      <c r="K350" s="416">
        <v>191133</v>
      </c>
      <c r="L350" s="210"/>
    </row>
    <row r="351" spans="1:12" s="76" customFormat="1" ht="12" customHeight="1" x14ac:dyDescent="0.25">
      <c r="B351" s="341" t="s">
        <v>648</v>
      </c>
      <c r="C351" s="186">
        <v>8</v>
      </c>
      <c r="D351" s="413">
        <v>489429</v>
      </c>
      <c r="E351" s="414">
        <v>367071</v>
      </c>
      <c r="F351" s="414">
        <v>305892</v>
      </c>
      <c r="G351" s="415">
        <v>183537</v>
      </c>
      <c r="H351" s="413">
        <v>517326</v>
      </c>
      <c r="I351" s="414">
        <v>387996</v>
      </c>
      <c r="J351" s="414">
        <v>323328</v>
      </c>
      <c r="K351" s="416">
        <v>193998</v>
      </c>
      <c r="L351" s="210"/>
    </row>
    <row r="352" spans="1:12" s="76" customFormat="1" ht="11.5" x14ac:dyDescent="0.25">
      <c r="B352" s="341" t="s">
        <v>646</v>
      </c>
      <c r="C352" s="114"/>
      <c r="D352" s="45"/>
      <c r="E352" s="114"/>
      <c r="F352" s="114"/>
      <c r="G352" s="114"/>
      <c r="H352" s="374"/>
      <c r="I352" s="114"/>
      <c r="J352" s="114"/>
      <c r="K352" s="115"/>
    </row>
    <row r="353" spans="1:12" s="76" customFormat="1" ht="11.5" x14ac:dyDescent="0.25">
      <c r="B353" s="341" t="s">
        <v>647</v>
      </c>
      <c r="C353" s="114"/>
      <c r="D353" s="45"/>
      <c r="E353" s="114"/>
      <c r="F353" s="114"/>
      <c r="G353" s="114"/>
      <c r="H353" s="374"/>
      <c r="I353" s="114"/>
      <c r="J353" s="114"/>
      <c r="K353" s="115"/>
    </row>
    <row r="354" spans="1:12" s="76" customFormat="1" ht="11.5" x14ac:dyDescent="0.25">
      <c r="B354" s="341" t="s">
        <v>650</v>
      </c>
      <c r="C354" s="114"/>
      <c r="D354" s="45"/>
      <c r="E354" s="114"/>
      <c r="F354" s="114"/>
      <c r="G354" s="114"/>
      <c r="H354" s="374"/>
      <c r="I354" s="114"/>
      <c r="J354" s="114"/>
      <c r="K354" s="115"/>
    </row>
    <row r="355" spans="1:12" s="76" customFormat="1" ht="11.5" x14ac:dyDescent="0.25">
      <c r="B355" s="341" t="s">
        <v>651</v>
      </c>
      <c r="C355" s="114"/>
      <c r="D355" s="45"/>
      <c r="E355" s="114"/>
      <c r="F355" s="114"/>
      <c r="G355" s="114"/>
      <c r="H355" s="374"/>
      <c r="I355" s="114"/>
      <c r="J355" s="114"/>
      <c r="K355" s="115"/>
    </row>
    <row r="356" spans="1:12" s="76" customFormat="1" ht="23" x14ac:dyDescent="0.25">
      <c r="B356" s="341" t="s">
        <v>652</v>
      </c>
      <c r="C356" s="114"/>
      <c r="D356" s="45"/>
      <c r="E356" s="114"/>
      <c r="F356" s="114"/>
      <c r="G356" s="114"/>
      <c r="H356" s="374"/>
      <c r="I356" s="114"/>
      <c r="J356" s="114"/>
      <c r="K356" s="115"/>
    </row>
    <row r="357" spans="1:12" s="76" customFormat="1" ht="11.5" x14ac:dyDescent="0.25">
      <c r="B357" s="341" t="s">
        <v>653</v>
      </c>
      <c r="C357" s="114"/>
      <c r="D357" s="45"/>
      <c r="E357" s="114"/>
      <c r="F357" s="114"/>
      <c r="G357" s="114"/>
      <c r="H357" s="374"/>
      <c r="I357" s="114"/>
      <c r="J357" s="114"/>
      <c r="K357" s="115"/>
    </row>
    <row r="358" spans="1:12" s="76" customFormat="1" ht="11.5" x14ac:dyDescent="0.25">
      <c r="B358" s="341" t="s">
        <v>654</v>
      </c>
      <c r="C358" s="114"/>
      <c r="D358" s="45"/>
      <c r="E358" s="114"/>
      <c r="F358" s="114"/>
      <c r="G358" s="114"/>
      <c r="H358" s="374"/>
      <c r="I358" s="114"/>
      <c r="J358" s="114"/>
      <c r="K358" s="115"/>
    </row>
    <row r="359" spans="1:12" s="76" customFormat="1" ht="11.5" x14ac:dyDescent="0.25">
      <c r="B359" s="341" t="s">
        <v>655</v>
      </c>
      <c r="C359" s="114"/>
      <c r="D359" s="45"/>
      <c r="E359" s="114"/>
      <c r="F359" s="114"/>
      <c r="G359" s="114"/>
      <c r="H359" s="374"/>
      <c r="I359" s="114"/>
      <c r="J359" s="114"/>
      <c r="K359" s="115"/>
    </row>
    <row r="360" spans="1:12" s="76" customFormat="1" ht="23" x14ac:dyDescent="0.25">
      <c r="B360" s="341" t="s">
        <v>656</v>
      </c>
      <c r="C360" s="114"/>
      <c r="D360" s="45"/>
      <c r="E360" s="114"/>
      <c r="F360" s="114"/>
      <c r="G360" s="114"/>
      <c r="H360" s="374"/>
      <c r="I360" s="114"/>
      <c r="J360" s="114"/>
      <c r="K360" s="115"/>
    </row>
    <row r="361" spans="1:12" s="76" customFormat="1" ht="23" x14ac:dyDescent="0.25">
      <c r="B361" s="341" t="s">
        <v>678</v>
      </c>
      <c r="C361" s="114"/>
      <c r="D361" s="45"/>
      <c r="E361" s="114"/>
      <c r="F361" s="114"/>
      <c r="G361" s="114"/>
      <c r="H361" s="374"/>
      <c r="I361" s="114"/>
      <c r="J361" s="114"/>
      <c r="K361" s="115"/>
    </row>
    <row r="362" spans="1:12" s="76" customFormat="1" ht="11.5" x14ac:dyDescent="0.25">
      <c r="B362" s="341" t="s">
        <v>657</v>
      </c>
      <c r="C362" s="114"/>
      <c r="D362" s="45"/>
      <c r="E362" s="114"/>
      <c r="F362" s="114"/>
      <c r="G362" s="114"/>
      <c r="H362" s="374"/>
      <c r="I362" s="114"/>
      <c r="J362" s="114"/>
      <c r="K362" s="115"/>
    </row>
    <row r="363" spans="1:12" s="76" customFormat="1" ht="11.5" x14ac:dyDescent="0.25">
      <c r="B363" s="341" t="s">
        <v>658</v>
      </c>
      <c r="C363" s="114"/>
      <c r="D363" s="45"/>
      <c r="E363" s="114"/>
      <c r="F363" s="114"/>
      <c r="G363" s="114"/>
      <c r="H363" s="374"/>
      <c r="I363" s="114"/>
      <c r="J363" s="114"/>
      <c r="K363" s="115"/>
    </row>
    <row r="364" spans="1:12" s="76" customFormat="1" ht="12" customHeight="1" x14ac:dyDescent="0.25">
      <c r="B364" s="341" t="s">
        <v>659</v>
      </c>
      <c r="C364" s="114"/>
      <c r="D364" s="45"/>
      <c r="E364" s="114"/>
      <c r="F364" s="114"/>
      <c r="G364" s="114"/>
      <c r="H364" s="374"/>
      <c r="I364" s="114"/>
      <c r="J364" s="114"/>
      <c r="K364" s="115"/>
    </row>
    <row r="365" spans="1:12" s="76" customFormat="1" ht="12" thickBot="1" x14ac:dyDescent="0.3">
      <c r="B365" s="342" t="s">
        <v>683</v>
      </c>
      <c r="C365" s="117"/>
      <c r="D365" s="310"/>
      <c r="E365" s="117"/>
      <c r="F365" s="117"/>
      <c r="G365" s="117"/>
      <c r="H365" s="375"/>
      <c r="I365" s="117"/>
      <c r="J365" s="117"/>
      <c r="K365" s="118"/>
    </row>
    <row r="366" spans="1:12" s="76" customFormat="1" x14ac:dyDescent="0.25">
      <c r="A366" s="76">
        <v>19</v>
      </c>
      <c r="B366" s="340" t="s">
        <v>660</v>
      </c>
      <c r="C366" s="189">
        <v>1</v>
      </c>
      <c r="D366" s="405">
        <v>504219</v>
      </c>
      <c r="E366" s="406">
        <v>378165</v>
      </c>
      <c r="F366" s="406">
        <v>315138</v>
      </c>
      <c r="G366" s="407">
        <v>189081</v>
      </c>
      <c r="H366" s="405">
        <v>532959</v>
      </c>
      <c r="I366" s="406">
        <v>399720</v>
      </c>
      <c r="J366" s="406">
        <v>333099</v>
      </c>
      <c r="K366" s="412">
        <v>199860</v>
      </c>
      <c r="L366" s="210"/>
    </row>
    <row r="367" spans="1:12" s="76" customFormat="1" x14ac:dyDescent="0.25">
      <c r="B367" s="341" t="s">
        <v>661</v>
      </c>
      <c r="C367" s="186">
        <v>2</v>
      </c>
      <c r="D367" s="413">
        <v>511782</v>
      </c>
      <c r="E367" s="414">
        <v>383838</v>
      </c>
      <c r="F367" s="414">
        <v>319863</v>
      </c>
      <c r="G367" s="415">
        <v>191919</v>
      </c>
      <c r="H367" s="413">
        <v>540954</v>
      </c>
      <c r="I367" s="414">
        <v>405717</v>
      </c>
      <c r="J367" s="414">
        <v>338097</v>
      </c>
      <c r="K367" s="416">
        <v>202857</v>
      </c>
      <c r="L367" s="210"/>
    </row>
    <row r="368" spans="1:12" s="76" customFormat="1" x14ac:dyDescent="0.25">
      <c r="B368" s="341" t="s">
        <v>662</v>
      </c>
      <c r="C368" s="186">
        <v>3</v>
      </c>
      <c r="D368" s="413">
        <v>519456</v>
      </c>
      <c r="E368" s="414">
        <v>389592</v>
      </c>
      <c r="F368" s="414">
        <v>324660</v>
      </c>
      <c r="G368" s="415">
        <v>194796</v>
      </c>
      <c r="H368" s="413">
        <v>549066</v>
      </c>
      <c r="I368" s="414">
        <v>411801</v>
      </c>
      <c r="J368" s="414">
        <v>343167</v>
      </c>
      <c r="K368" s="416">
        <v>205899</v>
      </c>
      <c r="L368" s="210"/>
    </row>
    <row r="369" spans="2:12" s="76" customFormat="1" x14ac:dyDescent="0.25">
      <c r="B369" s="341" t="s">
        <v>663</v>
      </c>
      <c r="C369" s="186">
        <v>4</v>
      </c>
      <c r="D369" s="413">
        <v>527253</v>
      </c>
      <c r="E369" s="414">
        <v>395439</v>
      </c>
      <c r="F369" s="414">
        <v>329532</v>
      </c>
      <c r="G369" s="415">
        <v>197721</v>
      </c>
      <c r="H369" s="413">
        <v>557307</v>
      </c>
      <c r="I369" s="414">
        <v>417981</v>
      </c>
      <c r="J369" s="414">
        <v>348318</v>
      </c>
      <c r="K369" s="416">
        <v>208989</v>
      </c>
      <c r="L369" s="210"/>
    </row>
    <row r="370" spans="2:12" s="76" customFormat="1" ht="15" customHeight="1" x14ac:dyDescent="0.25">
      <c r="B370" s="341" t="s">
        <v>664</v>
      </c>
      <c r="C370" s="186">
        <v>5</v>
      </c>
      <c r="D370" s="413">
        <v>535164</v>
      </c>
      <c r="E370" s="414">
        <v>401373</v>
      </c>
      <c r="F370" s="414">
        <v>334479</v>
      </c>
      <c r="G370" s="415">
        <v>200688</v>
      </c>
      <c r="H370" s="413">
        <v>565668</v>
      </c>
      <c r="I370" s="414">
        <v>424251</v>
      </c>
      <c r="J370" s="414">
        <v>353544</v>
      </c>
      <c r="K370" s="416">
        <v>212127</v>
      </c>
      <c r="L370" s="210"/>
    </row>
    <row r="371" spans="2:12" s="76" customFormat="1" ht="23" x14ac:dyDescent="0.25">
      <c r="B371" s="341" t="s">
        <v>665</v>
      </c>
      <c r="C371" s="186">
        <v>6</v>
      </c>
      <c r="D371" s="413">
        <v>543195</v>
      </c>
      <c r="E371" s="414">
        <v>407397</v>
      </c>
      <c r="F371" s="414">
        <v>339498</v>
      </c>
      <c r="G371" s="415">
        <v>203697</v>
      </c>
      <c r="H371" s="413">
        <v>574158</v>
      </c>
      <c r="I371" s="414">
        <v>430620</v>
      </c>
      <c r="J371" s="414">
        <v>358848</v>
      </c>
      <c r="K371" s="416">
        <v>215310</v>
      </c>
      <c r="L371" s="210"/>
    </row>
    <row r="372" spans="2:12" s="76" customFormat="1" x14ac:dyDescent="0.25">
      <c r="B372" s="341" t="s">
        <v>666</v>
      </c>
      <c r="C372" s="186">
        <v>7</v>
      </c>
      <c r="D372" s="413">
        <v>551343</v>
      </c>
      <c r="E372" s="414">
        <v>413508</v>
      </c>
      <c r="F372" s="414">
        <v>344589</v>
      </c>
      <c r="G372" s="415">
        <v>206754</v>
      </c>
      <c r="H372" s="413">
        <v>582771</v>
      </c>
      <c r="I372" s="414">
        <v>437079</v>
      </c>
      <c r="J372" s="414">
        <v>364233</v>
      </c>
      <c r="K372" s="416">
        <v>218538</v>
      </c>
      <c r="L372" s="210"/>
    </row>
    <row r="373" spans="2:12" s="76" customFormat="1" ht="14.25" customHeight="1" x14ac:dyDescent="0.25">
      <c r="B373" s="341" t="s">
        <v>667</v>
      </c>
      <c r="C373" s="186">
        <v>8</v>
      </c>
      <c r="D373" s="413">
        <v>559611</v>
      </c>
      <c r="E373" s="414">
        <v>419709</v>
      </c>
      <c r="F373" s="414">
        <v>349758</v>
      </c>
      <c r="G373" s="415">
        <v>209853</v>
      </c>
      <c r="H373" s="413">
        <v>591510</v>
      </c>
      <c r="I373" s="414">
        <v>443634</v>
      </c>
      <c r="J373" s="414">
        <v>369693</v>
      </c>
      <c r="K373" s="416">
        <v>221817</v>
      </c>
      <c r="L373" s="210"/>
    </row>
    <row r="374" spans="2:12" s="76" customFormat="1" ht="11.5" x14ac:dyDescent="0.25">
      <c r="B374" s="341" t="s">
        <v>668</v>
      </c>
      <c r="C374" s="114"/>
      <c r="D374" s="45"/>
      <c r="E374" s="114"/>
      <c r="F374" s="114"/>
      <c r="G374" s="114"/>
      <c r="H374" s="374"/>
      <c r="I374" s="114"/>
      <c r="J374" s="114"/>
      <c r="K374" s="115"/>
    </row>
    <row r="375" spans="2:12" s="76" customFormat="1" ht="11.5" x14ac:dyDescent="0.25">
      <c r="B375" s="341" t="s">
        <v>669</v>
      </c>
      <c r="C375" s="114"/>
      <c r="D375" s="45"/>
      <c r="E375" s="114"/>
      <c r="F375" s="114"/>
      <c r="G375" s="114"/>
      <c r="H375" s="374"/>
      <c r="I375" s="114"/>
      <c r="J375" s="114"/>
      <c r="K375" s="115"/>
    </row>
    <row r="376" spans="2:12" s="76" customFormat="1" ht="11.5" x14ac:dyDescent="0.25">
      <c r="B376" s="341" t="s">
        <v>670</v>
      </c>
      <c r="C376" s="114"/>
      <c r="D376" s="45"/>
      <c r="E376" s="114"/>
      <c r="F376" s="114"/>
      <c r="G376" s="114"/>
      <c r="H376" s="374"/>
      <c r="I376" s="114"/>
      <c r="J376" s="114"/>
      <c r="K376" s="115"/>
    </row>
    <row r="377" spans="2:12" s="76" customFormat="1" ht="11.5" x14ac:dyDescent="0.25">
      <c r="B377" s="341" t="s">
        <v>671</v>
      </c>
      <c r="C377" s="114"/>
      <c r="D377" s="45"/>
      <c r="E377" s="114"/>
      <c r="F377" s="114"/>
      <c r="G377" s="114"/>
      <c r="H377" s="374"/>
      <c r="I377" s="114"/>
      <c r="J377" s="114"/>
      <c r="K377" s="115"/>
    </row>
    <row r="378" spans="2:12" s="76" customFormat="1" ht="23" x14ac:dyDescent="0.25">
      <c r="B378" s="341" t="s">
        <v>672</v>
      </c>
      <c r="C378" s="114"/>
      <c r="D378" s="45"/>
      <c r="E378" s="114"/>
      <c r="F378" s="114"/>
      <c r="G378" s="114"/>
      <c r="H378" s="374"/>
      <c r="I378" s="114"/>
      <c r="J378" s="114"/>
      <c r="K378" s="115"/>
    </row>
    <row r="379" spans="2:12" s="76" customFormat="1" ht="11.5" x14ac:dyDescent="0.25">
      <c r="B379" s="341" t="s">
        <v>673</v>
      </c>
      <c r="C379" s="114"/>
      <c r="D379" s="45"/>
      <c r="E379" s="114"/>
      <c r="F379" s="114"/>
      <c r="G379" s="114"/>
      <c r="H379" s="374"/>
      <c r="I379" s="114"/>
      <c r="J379" s="114"/>
      <c r="K379" s="115"/>
    </row>
    <row r="380" spans="2:12" s="76" customFormat="1" ht="11.5" x14ac:dyDescent="0.25">
      <c r="B380" s="341" t="s">
        <v>674</v>
      </c>
      <c r="C380" s="114"/>
      <c r="D380" s="45"/>
      <c r="E380" s="114"/>
      <c r="F380" s="114"/>
      <c r="G380" s="114"/>
      <c r="H380" s="374"/>
      <c r="I380" s="114"/>
      <c r="J380" s="114"/>
      <c r="K380" s="115"/>
    </row>
    <row r="381" spans="2:12" s="76" customFormat="1" ht="11.5" x14ac:dyDescent="0.25">
      <c r="B381" s="341" t="s">
        <v>675</v>
      </c>
      <c r="C381" s="114"/>
      <c r="D381" s="45"/>
      <c r="E381" s="114"/>
      <c r="F381" s="114"/>
      <c r="G381" s="114"/>
      <c r="H381" s="374"/>
      <c r="I381" s="114"/>
      <c r="J381" s="114"/>
      <c r="K381" s="115"/>
    </row>
    <row r="382" spans="2:12" s="76" customFormat="1" ht="23" x14ac:dyDescent="0.25">
      <c r="B382" s="341" t="s">
        <v>676</v>
      </c>
      <c r="C382" s="114"/>
      <c r="D382" s="45"/>
      <c r="E382" s="114"/>
      <c r="F382" s="114"/>
      <c r="G382" s="114"/>
      <c r="H382" s="374"/>
      <c r="I382" s="114"/>
      <c r="J382" s="114"/>
      <c r="K382" s="115"/>
    </row>
    <row r="383" spans="2:12" s="76" customFormat="1" ht="23" x14ac:dyDescent="0.25">
      <c r="B383" s="341" t="s">
        <v>677</v>
      </c>
      <c r="C383" s="114"/>
      <c r="D383" s="45"/>
      <c r="E383" s="114"/>
      <c r="F383" s="114"/>
      <c r="G383" s="114"/>
      <c r="H383" s="374"/>
      <c r="I383" s="114"/>
      <c r="J383" s="114"/>
      <c r="K383" s="115"/>
    </row>
    <row r="384" spans="2:12" s="76" customFormat="1" ht="11.5" x14ac:dyDescent="0.25">
      <c r="B384" s="341" t="s">
        <v>679</v>
      </c>
      <c r="C384" s="114"/>
      <c r="D384" s="45"/>
      <c r="E384" s="114"/>
      <c r="F384" s="114"/>
      <c r="G384" s="114"/>
      <c r="H384" s="374"/>
      <c r="I384" s="114"/>
      <c r="J384" s="114"/>
      <c r="K384" s="115"/>
    </row>
    <row r="385" spans="1:12" s="76" customFormat="1" ht="11.5" x14ac:dyDescent="0.25">
      <c r="B385" s="341" t="s">
        <v>680</v>
      </c>
      <c r="C385" s="114"/>
      <c r="D385" s="45"/>
      <c r="E385" s="114"/>
      <c r="F385" s="114"/>
      <c r="G385" s="114"/>
      <c r="H385" s="374"/>
      <c r="I385" s="114"/>
      <c r="J385" s="114"/>
      <c r="K385" s="115"/>
    </row>
    <row r="386" spans="1:12" s="76" customFormat="1" ht="13.5" customHeight="1" x14ac:dyDescent="0.25">
      <c r="B386" s="341" t="s">
        <v>681</v>
      </c>
      <c r="C386" s="114"/>
      <c r="D386" s="45"/>
      <c r="E386" s="114"/>
      <c r="F386" s="114"/>
      <c r="G386" s="114"/>
      <c r="H386" s="374"/>
      <c r="I386" s="114"/>
      <c r="J386" s="114"/>
      <c r="K386" s="115"/>
    </row>
    <row r="387" spans="1:12" s="76" customFormat="1" ht="12" thickBot="1" x14ac:dyDescent="0.3">
      <c r="B387" s="341" t="s">
        <v>682</v>
      </c>
      <c r="C387" s="117"/>
      <c r="D387" s="310"/>
      <c r="E387" s="117"/>
      <c r="F387" s="117"/>
      <c r="G387" s="117"/>
      <c r="H387" s="375"/>
      <c r="I387" s="117"/>
      <c r="J387" s="117"/>
      <c r="K387" s="118"/>
    </row>
    <row r="388" spans="1:12" s="76" customFormat="1" x14ac:dyDescent="0.25">
      <c r="A388" s="76">
        <v>20</v>
      </c>
      <c r="B388" s="340" t="s">
        <v>684</v>
      </c>
      <c r="C388" s="185">
        <v>1</v>
      </c>
      <c r="D388" s="405">
        <v>489429</v>
      </c>
      <c r="E388" s="406">
        <v>367071</v>
      </c>
      <c r="F388" s="406">
        <v>305892</v>
      </c>
      <c r="G388" s="407">
        <v>183537</v>
      </c>
      <c r="H388" s="405">
        <v>517326</v>
      </c>
      <c r="I388" s="406">
        <v>387996</v>
      </c>
      <c r="J388" s="406">
        <v>323328</v>
      </c>
      <c r="K388" s="412">
        <v>193998</v>
      </c>
      <c r="L388" s="210"/>
    </row>
    <row r="389" spans="1:12" s="76" customFormat="1" x14ac:dyDescent="0.25">
      <c r="B389" s="341" t="s">
        <v>685</v>
      </c>
      <c r="C389" s="186">
        <v>2</v>
      </c>
      <c r="D389" s="413">
        <v>496776</v>
      </c>
      <c r="E389" s="414">
        <v>372582</v>
      </c>
      <c r="F389" s="414">
        <v>310485</v>
      </c>
      <c r="G389" s="415">
        <v>186291</v>
      </c>
      <c r="H389" s="413">
        <v>525093</v>
      </c>
      <c r="I389" s="414">
        <v>393819</v>
      </c>
      <c r="J389" s="414">
        <v>328182</v>
      </c>
      <c r="K389" s="416">
        <v>196911</v>
      </c>
      <c r="L389" s="210"/>
    </row>
    <row r="390" spans="1:12" s="76" customFormat="1" ht="23" x14ac:dyDescent="0.25">
      <c r="B390" s="341" t="s">
        <v>686</v>
      </c>
      <c r="C390" s="186">
        <v>3</v>
      </c>
      <c r="D390" s="413">
        <v>504219</v>
      </c>
      <c r="E390" s="414">
        <v>378165</v>
      </c>
      <c r="F390" s="414">
        <v>315138</v>
      </c>
      <c r="G390" s="415">
        <v>189081</v>
      </c>
      <c r="H390" s="413">
        <v>532959</v>
      </c>
      <c r="I390" s="414">
        <v>399720</v>
      </c>
      <c r="J390" s="414">
        <v>333099</v>
      </c>
      <c r="K390" s="416">
        <v>199860</v>
      </c>
      <c r="L390" s="210"/>
    </row>
    <row r="391" spans="1:12" s="76" customFormat="1" ht="14.25" customHeight="1" x14ac:dyDescent="0.25">
      <c r="B391" s="341" t="s">
        <v>687</v>
      </c>
      <c r="C391" s="186">
        <v>4</v>
      </c>
      <c r="D391" s="413">
        <v>511782</v>
      </c>
      <c r="E391" s="414">
        <v>383838</v>
      </c>
      <c r="F391" s="414">
        <v>319863</v>
      </c>
      <c r="G391" s="415">
        <v>191919</v>
      </c>
      <c r="H391" s="413">
        <v>540954</v>
      </c>
      <c r="I391" s="414">
        <v>405717</v>
      </c>
      <c r="J391" s="414">
        <v>338097</v>
      </c>
      <c r="K391" s="416">
        <v>202857</v>
      </c>
      <c r="L391" s="210"/>
    </row>
    <row r="392" spans="1:12" s="76" customFormat="1" ht="23" x14ac:dyDescent="0.25">
      <c r="B392" s="341" t="s">
        <v>688</v>
      </c>
      <c r="C392" s="186">
        <v>5</v>
      </c>
      <c r="D392" s="413">
        <v>519456</v>
      </c>
      <c r="E392" s="414">
        <v>389592</v>
      </c>
      <c r="F392" s="414">
        <v>324660</v>
      </c>
      <c r="G392" s="415">
        <v>194796</v>
      </c>
      <c r="H392" s="413">
        <v>549066</v>
      </c>
      <c r="I392" s="414">
        <v>411801</v>
      </c>
      <c r="J392" s="414">
        <v>343167</v>
      </c>
      <c r="K392" s="416">
        <v>205899</v>
      </c>
      <c r="L392" s="210"/>
    </row>
    <row r="393" spans="1:12" s="76" customFormat="1" ht="23" x14ac:dyDescent="0.25">
      <c r="B393" s="341" t="s">
        <v>689</v>
      </c>
      <c r="C393" s="186">
        <v>6</v>
      </c>
      <c r="D393" s="413">
        <v>527253</v>
      </c>
      <c r="E393" s="414">
        <v>395439</v>
      </c>
      <c r="F393" s="414">
        <v>329532</v>
      </c>
      <c r="G393" s="415">
        <v>197721</v>
      </c>
      <c r="H393" s="413">
        <v>557307</v>
      </c>
      <c r="I393" s="414">
        <v>417981</v>
      </c>
      <c r="J393" s="414">
        <v>348318</v>
      </c>
      <c r="K393" s="416">
        <v>208989</v>
      </c>
      <c r="L393" s="210"/>
    </row>
    <row r="394" spans="1:12" s="76" customFormat="1" ht="23" x14ac:dyDescent="0.25">
      <c r="B394" s="341" t="s">
        <v>690</v>
      </c>
      <c r="C394" s="186">
        <v>7</v>
      </c>
      <c r="D394" s="413">
        <v>535164</v>
      </c>
      <c r="E394" s="414">
        <v>401373</v>
      </c>
      <c r="F394" s="414">
        <v>334479</v>
      </c>
      <c r="G394" s="415">
        <v>200688</v>
      </c>
      <c r="H394" s="413">
        <v>565668</v>
      </c>
      <c r="I394" s="414">
        <v>424251</v>
      </c>
      <c r="J394" s="414">
        <v>353544</v>
      </c>
      <c r="K394" s="416">
        <v>212127</v>
      </c>
      <c r="L394" s="210"/>
    </row>
    <row r="395" spans="1:12" s="76" customFormat="1" ht="23" x14ac:dyDescent="0.25">
      <c r="B395" s="341" t="s">
        <v>693</v>
      </c>
      <c r="C395" s="186">
        <v>8</v>
      </c>
      <c r="D395" s="413">
        <v>543195</v>
      </c>
      <c r="E395" s="414">
        <v>407397</v>
      </c>
      <c r="F395" s="414">
        <v>339498</v>
      </c>
      <c r="G395" s="415">
        <v>203697</v>
      </c>
      <c r="H395" s="413">
        <v>574158</v>
      </c>
      <c r="I395" s="414">
        <v>430620</v>
      </c>
      <c r="J395" s="414">
        <v>358848</v>
      </c>
      <c r="K395" s="416">
        <v>215310</v>
      </c>
      <c r="L395" s="210"/>
    </row>
    <row r="396" spans="1:12" s="76" customFormat="1" ht="12" customHeight="1" x14ac:dyDescent="0.25">
      <c r="B396" s="341" t="s">
        <v>692</v>
      </c>
      <c r="C396" s="114"/>
      <c r="D396" s="45"/>
      <c r="E396" s="114"/>
      <c r="F396" s="114"/>
      <c r="G396" s="114"/>
      <c r="H396" s="374"/>
      <c r="I396" s="114"/>
      <c r="J396" s="114"/>
      <c r="K396" s="115"/>
    </row>
    <row r="397" spans="1:12" s="76" customFormat="1" ht="11.5" x14ac:dyDescent="0.25">
      <c r="B397" s="341" t="s">
        <v>691</v>
      </c>
      <c r="C397" s="114"/>
      <c r="D397" s="45"/>
      <c r="E397" s="114"/>
      <c r="F397" s="114"/>
      <c r="G397" s="114"/>
      <c r="H397" s="374"/>
      <c r="I397" s="114"/>
      <c r="J397" s="114"/>
      <c r="K397" s="115"/>
    </row>
    <row r="398" spans="1:12" s="76" customFormat="1" ht="23" x14ac:dyDescent="0.25">
      <c r="B398" s="341" t="s">
        <v>694</v>
      </c>
      <c r="C398" s="114"/>
      <c r="D398" s="45"/>
      <c r="E398" s="114"/>
      <c r="F398" s="114"/>
      <c r="G398" s="114"/>
      <c r="H398" s="374"/>
      <c r="I398" s="114"/>
      <c r="J398" s="114"/>
      <c r="K398" s="115"/>
    </row>
    <row r="399" spans="1:12" s="76" customFormat="1" ht="13.5" customHeight="1" x14ac:dyDescent="0.25">
      <c r="B399" s="341" t="s">
        <v>695</v>
      </c>
      <c r="C399" s="114"/>
      <c r="D399" s="45"/>
      <c r="E399" s="114"/>
      <c r="F399" s="114"/>
      <c r="G399" s="114"/>
      <c r="H399" s="374"/>
      <c r="I399" s="114"/>
      <c r="J399" s="114"/>
      <c r="K399" s="115"/>
    </row>
    <row r="400" spans="1:12" s="76" customFormat="1" ht="23" x14ac:dyDescent="0.25">
      <c r="B400" s="341" t="s">
        <v>696</v>
      </c>
      <c r="C400" s="114"/>
      <c r="D400" s="45"/>
      <c r="E400" s="114"/>
      <c r="F400" s="114"/>
      <c r="G400" s="114"/>
      <c r="H400" s="374"/>
      <c r="I400" s="114"/>
      <c r="J400" s="114"/>
      <c r="K400" s="115"/>
    </row>
    <row r="401" spans="1:12" s="76" customFormat="1" ht="11.5" x14ac:dyDescent="0.25">
      <c r="B401" s="341" t="s">
        <v>697</v>
      </c>
      <c r="C401" s="114"/>
      <c r="D401" s="45"/>
      <c r="E401" s="114"/>
      <c r="F401" s="114"/>
      <c r="G401" s="114"/>
      <c r="H401" s="374"/>
      <c r="I401" s="114"/>
      <c r="J401" s="114"/>
      <c r="K401" s="115"/>
    </row>
    <row r="402" spans="1:12" s="76" customFormat="1" ht="11.5" x14ac:dyDescent="0.25">
      <c r="B402" s="341" t="s">
        <v>698</v>
      </c>
      <c r="C402" s="114"/>
      <c r="D402" s="45"/>
      <c r="E402" s="114"/>
      <c r="F402" s="114"/>
      <c r="G402" s="114"/>
      <c r="H402" s="374"/>
      <c r="I402" s="114"/>
      <c r="J402" s="114"/>
      <c r="K402" s="115"/>
    </row>
    <row r="403" spans="1:12" s="76" customFormat="1" ht="23" x14ac:dyDescent="0.25">
      <c r="B403" s="341" t="s">
        <v>699</v>
      </c>
      <c r="C403" s="114"/>
      <c r="D403" s="45"/>
      <c r="E403" s="114"/>
      <c r="F403" s="114"/>
      <c r="G403" s="114"/>
      <c r="H403" s="374"/>
      <c r="I403" s="114"/>
      <c r="J403" s="114"/>
      <c r="K403" s="115"/>
    </row>
    <row r="404" spans="1:12" s="76" customFormat="1" ht="23" x14ac:dyDescent="0.25">
      <c r="B404" s="341" t="s">
        <v>700</v>
      </c>
      <c r="C404" s="114"/>
      <c r="D404" s="45"/>
      <c r="E404" s="114"/>
      <c r="F404" s="114"/>
      <c r="G404" s="114"/>
      <c r="H404" s="374"/>
      <c r="I404" s="114"/>
      <c r="J404" s="114"/>
      <c r="K404" s="115"/>
    </row>
    <row r="405" spans="1:12" s="76" customFormat="1" ht="23" x14ac:dyDescent="0.25">
      <c r="B405" s="341" t="s">
        <v>701</v>
      </c>
      <c r="C405" s="114"/>
      <c r="D405" s="45"/>
      <c r="E405" s="114"/>
      <c r="F405" s="114"/>
      <c r="G405" s="114"/>
      <c r="H405" s="374"/>
      <c r="I405" s="114"/>
      <c r="J405" s="114"/>
      <c r="K405" s="115"/>
    </row>
    <row r="406" spans="1:12" s="76" customFormat="1" ht="23" x14ac:dyDescent="0.25">
      <c r="B406" s="341" t="s">
        <v>702</v>
      </c>
      <c r="C406" s="114"/>
      <c r="D406" s="45"/>
      <c r="E406" s="114"/>
      <c r="F406" s="114"/>
      <c r="G406" s="114"/>
      <c r="H406" s="374"/>
      <c r="I406" s="114"/>
      <c r="J406" s="114"/>
      <c r="K406" s="115"/>
    </row>
    <row r="407" spans="1:12" s="76" customFormat="1" ht="11.5" x14ac:dyDescent="0.25">
      <c r="B407" s="341" t="s">
        <v>703</v>
      </c>
      <c r="C407" s="114"/>
      <c r="D407" s="45"/>
      <c r="E407" s="114"/>
      <c r="F407" s="114"/>
      <c r="G407" s="114"/>
      <c r="H407" s="374"/>
      <c r="I407" s="114"/>
      <c r="J407" s="114"/>
      <c r="K407" s="115"/>
    </row>
    <row r="408" spans="1:12" s="76" customFormat="1" ht="23" x14ac:dyDescent="0.25">
      <c r="B408" s="341" t="s">
        <v>704</v>
      </c>
      <c r="C408" s="114"/>
      <c r="D408" s="45"/>
      <c r="E408" s="114"/>
      <c r="F408" s="114"/>
      <c r="G408" s="114"/>
      <c r="H408" s="374"/>
      <c r="I408" s="114"/>
      <c r="J408" s="114"/>
      <c r="K408" s="115"/>
    </row>
    <row r="409" spans="1:12" s="76" customFormat="1" ht="23.5" thickBot="1" x14ac:dyDescent="0.3">
      <c r="B409" s="342" t="s">
        <v>705</v>
      </c>
      <c r="C409" s="117"/>
      <c r="D409" s="310"/>
      <c r="E409" s="117"/>
      <c r="F409" s="117"/>
      <c r="G409" s="117"/>
      <c r="H409" s="375"/>
      <c r="I409" s="117"/>
      <c r="J409" s="117"/>
      <c r="K409" s="118"/>
    </row>
    <row r="410" spans="1:12" s="76" customFormat="1" x14ac:dyDescent="0.25">
      <c r="A410" s="76">
        <v>21</v>
      </c>
      <c r="B410" s="340" t="s">
        <v>706</v>
      </c>
      <c r="C410" s="189">
        <v>1</v>
      </c>
      <c r="D410" s="405">
        <v>559611</v>
      </c>
      <c r="E410" s="406">
        <v>419709</v>
      </c>
      <c r="F410" s="406">
        <v>349758</v>
      </c>
      <c r="G410" s="407">
        <v>209853</v>
      </c>
      <c r="H410" s="405">
        <v>591510</v>
      </c>
      <c r="I410" s="406">
        <v>443634</v>
      </c>
      <c r="J410" s="406">
        <v>369693</v>
      </c>
      <c r="K410" s="412">
        <v>221817</v>
      </c>
      <c r="L410" s="210"/>
    </row>
    <row r="411" spans="1:12" s="76" customFormat="1" x14ac:dyDescent="0.25">
      <c r="B411" s="341" t="s">
        <v>707</v>
      </c>
      <c r="C411" s="186">
        <v>2</v>
      </c>
      <c r="D411" s="413">
        <v>567999</v>
      </c>
      <c r="E411" s="414">
        <v>426000</v>
      </c>
      <c r="F411" s="414">
        <v>354999</v>
      </c>
      <c r="G411" s="415">
        <v>213000</v>
      </c>
      <c r="H411" s="413">
        <v>600375</v>
      </c>
      <c r="I411" s="414">
        <v>450282</v>
      </c>
      <c r="J411" s="414">
        <v>375234</v>
      </c>
      <c r="K411" s="416">
        <v>225141</v>
      </c>
      <c r="L411" s="210"/>
    </row>
    <row r="412" spans="1:12" s="76" customFormat="1" ht="23" x14ac:dyDescent="0.25">
      <c r="B412" s="341" t="s">
        <v>708</v>
      </c>
      <c r="C412" s="186">
        <v>3</v>
      </c>
      <c r="D412" s="413">
        <v>576513</v>
      </c>
      <c r="E412" s="414">
        <v>432384</v>
      </c>
      <c r="F412" s="414">
        <v>360321</v>
      </c>
      <c r="G412" s="415">
        <v>216192</v>
      </c>
      <c r="H412" s="413">
        <v>609375</v>
      </c>
      <c r="I412" s="414">
        <v>457032</v>
      </c>
      <c r="J412" s="414">
        <v>380859</v>
      </c>
      <c r="K412" s="416">
        <v>228516</v>
      </c>
      <c r="L412" s="210"/>
    </row>
    <row r="413" spans="1:12" s="76" customFormat="1" ht="13.5" customHeight="1" x14ac:dyDescent="0.25">
      <c r="B413" s="341" t="s">
        <v>709</v>
      </c>
      <c r="C413" s="186">
        <v>4</v>
      </c>
      <c r="D413" s="413">
        <v>585168</v>
      </c>
      <c r="E413" s="414">
        <v>438876</v>
      </c>
      <c r="F413" s="414">
        <v>365730</v>
      </c>
      <c r="G413" s="415">
        <v>219438</v>
      </c>
      <c r="H413" s="413">
        <v>618522</v>
      </c>
      <c r="I413" s="414">
        <v>463893</v>
      </c>
      <c r="J413" s="414">
        <v>386577</v>
      </c>
      <c r="K413" s="416">
        <v>231945</v>
      </c>
      <c r="L413" s="210"/>
    </row>
    <row r="414" spans="1:12" s="76" customFormat="1" ht="23" x14ac:dyDescent="0.25">
      <c r="B414" s="341" t="s">
        <v>710</v>
      </c>
      <c r="C414" s="186">
        <v>5</v>
      </c>
      <c r="D414" s="413">
        <v>593940</v>
      </c>
      <c r="E414" s="414">
        <v>445455</v>
      </c>
      <c r="F414" s="414">
        <v>371214</v>
      </c>
      <c r="G414" s="415">
        <v>222729</v>
      </c>
      <c r="H414" s="413">
        <v>627795</v>
      </c>
      <c r="I414" s="414">
        <v>470847</v>
      </c>
      <c r="J414" s="414">
        <v>392373</v>
      </c>
      <c r="K414" s="416">
        <v>235422</v>
      </c>
      <c r="L414" s="210"/>
    </row>
    <row r="415" spans="1:12" s="76" customFormat="1" ht="23" x14ac:dyDescent="0.25">
      <c r="B415" s="341" t="s">
        <v>711</v>
      </c>
      <c r="C415" s="186">
        <v>6</v>
      </c>
      <c r="D415" s="413">
        <v>602856</v>
      </c>
      <c r="E415" s="414">
        <v>452142</v>
      </c>
      <c r="F415" s="414">
        <v>376785</v>
      </c>
      <c r="G415" s="415">
        <v>226071</v>
      </c>
      <c r="H415" s="413">
        <v>637218</v>
      </c>
      <c r="I415" s="414">
        <v>477915</v>
      </c>
      <c r="J415" s="414">
        <v>398262</v>
      </c>
      <c r="K415" s="416">
        <v>238956</v>
      </c>
      <c r="L415" s="210"/>
    </row>
    <row r="416" spans="1:12" s="76" customFormat="1" ht="23" x14ac:dyDescent="0.25">
      <c r="B416" s="341" t="s">
        <v>712</v>
      </c>
      <c r="C416" s="186">
        <v>7</v>
      </c>
      <c r="D416" s="413">
        <v>611901</v>
      </c>
      <c r="E416" s="414">
        <v>458925</v>
      </c>
      <c r="F416" s="414">
        <v>382437</v>
      </c>
      <c r="G416" s="415">
        <v>229464</v>
      </c>
      <c r="H416" s="413">
        <v>646779</v>
      </c>
      <c r="I416" s="414">
        <v>485085</v>
      </c>
      <c r="J416" s="414">
        <v>404238</v>
      </c>
      <c r="K416" s="416">
        <v>242541</v>
      </c>
      <c r="L416" s="210"/>
    </row>
    <row r="417" spans="1:12" s="76" customFormat="1" ht="23" x14ac:dyDescent="0.25">
      <c r="B417" s="341" t="s">
        <v>713</v>
      </c>
      <c r="C417" s="186">
        <v>8</v>
      </c>
      <c r="D417" s="413">
        <v>621069</v>
      </c>
      <c r="E417" s="414">
        <v>465801</v>
      </c>
      <c r="F417" s="414">
        <v>388167</v>
      </c>
      <c r="G417" s="415">
        <v>232902</v>
      </c>
      <c r="H417" s="413">
        <v>656469</v>
      </c>
      <c r="I417" s="414">
        <v>492351</v>
      </c>
      <c r="J417" s="414">
        <v>410292</v>
      </c>
      <c r="K417" s="416">
        <v>246177</v>
      </c>
      <c r="L417" s="210"/>
    </row>
    <row r="418" spans="1:12" s="76" customFormat="1" ht="14.25" customHeight="1" x14ac:dyDescent="0.25">
      <c r="B418" s="341" t="s">
        <v>714</v>
      </c>
      <c r="C418" s="114"/>
      <c r="D418" s="372"/>
      <c r="E418" s="114"/>
      <c r="F418" s="114"/>
      <c r="G418" s="120"/>
      <c r="H418" s="374"/>
      <c r="I418" s="114"/>
      <c r="J418" s="114"/>
      <c r="K418" s="115"/>
    </row>
    <row r="419" spans="1:12" s="76" customFormat="1" ht="11.5" x14ac:dyDescent="0.25">
      <c r="B419" s="341" t="s">
        <v>715</v>
      </c>
      <c r="C419" s="114"/>
      <c r="D419" s="372"/>
      <c r="E419" s="114"/>
      <c r="F419" s="114"/>
      <c r="G419" s="114"/>
      <c r="H419" s="374"/>
      <c r="I419" s="114"/>
      <c r="J419" s="114"/>
      <c r="K419" s="115"/>
    </row>
    <row r="420" spans="1:12" s="76" customFormat="1" ht="23" x14ac:dyDescent="0.25">
      <c r="B420" s="341" t="s">
        <v>716</v>
      </c>
      <c r="C420" s="114"/>
      <c r="D420" s="372"/>
      <c r="E420" s="114"/>
      <c r="F420" s="114"/>
      <c r="G420" s="114"/>
      <c r="H420" s="374"/>
      <c r="I420" s="114"/>
      <c r="J420" s="114"/>
      <c r="K420" s="115"/>
    </row>
    <row r="421" spans="1:12" s="76" customFormat="1" ht="13.5" customHeight="1" x14ac:dyDescent="0.25">
      <c r="B421" s="341" t="s">
        <v>717</v>
      </c>
      <c r="C421" s="114"/>
      <c r="D421" s="372"/>
      <c r="E421" s="114"/>
      <c r="F421" s="114"/>
      <c r="G421" s="114"/>
      <c r="H421" s="374"/>
      <c r="I421" s="114"/>
      <c r="J421" s="114"/>
      <c r="K421" s="115"/>
    </row>
    <row r="422" spans="1:12" s="76" customFormat="1" ht="23" x14ac:dyDescent="0.25">
      <c r="B422" s="341" t="s">
        <v>718</v>
      </c>
      <c r="C422" s="114"/>
      <c r="D422" s="372"/>
      <c r="E422" s="114"/>
      <c r="F422" s="114"/>
      <c r="G422" s="114"/>
      <c r="H422" s="374"/>
      <c r="I422" s="114"/>
      <c r="J422" s="114"/>
      <c r="K422" s="115"/>
    </row>
    <row r="423" spans="1:12" s="76" customFormat="1" ht="11.5" x14ac:dyDescent="0.25">
      <c r="B423" s="341" t="s">
        <v>719</v>
      </c>
      <c r="C423" s="114"/>
      <c r="D423" s="372"/>
      <c r="E423" s="114"/>
      <c r="F423" s="114"/>
      <c r="G423" s="114"/>
      <c r="H423" s="374"/>
      <c r="I423" s="114"/>
      <c r="J423" s="114"/>
      <c r="K423" s="115"/>
    </row>
    <row r="424" spans="1:12" s="76" customFormat="1" ht="11.5" x14ac:dyDescent="0.25">
      <c r="B424" s="341" t="s">
        <v>720</v>
      </c>
      <c r="C424" s="114"/>
      <c r="D424" s="372"/>
      <c r="E424" s="114"/>
      <c r="F424" s="114"/>
      <c r="G424" s="114"/>
      <c r="H424" s="374"/>
      <c r="I424" s="114"/>
      <c r="J424" s="114"/>
      <c r="K424" s="115"/>
    </row>
    <row r="425" spans="1:12" s="76" customFormat="1" ht="23" x14ac:dyDescent="0.25">
      <c r="B425" s="341" t="s">
        <v>721</v>
      </c>
      <c r="C425" s="114"/>
      <c r="D425" s="372"/>
      <c r="E425" s="114"/>
      <c r="F425" s="114"/>
      <c r="G425" s="114"/>
      <c r="H425" s="374"/>
      <c r="I425" s="114"/>
      <c r="J425" s="114"/>
      <c r="K425" s="115"/>
    </row>
    <row r="426" spans="1:12" s="76" customFormat="1" ht="23" x14ac:dyDescent="0.25">
      <c r="B426" s="341" t="s">
        <v>722</v>
      </c>
      <c r="C426" s="114"/>
      <c r="D426" s="372"/>
      <c r="E426" s="114"/>
      <c r="F426" s="114"/>
      <c r="G426" s="114"/>
      <c r="H426" s="374"/>
      <c r="I426" s="114"/>
      <c r="J426" s="114"/>
      <c r="K426" s="115"/>
    </row>
    <row r="427" spans="1:12" s="76" customFormat="1" ht="23" x14ac:dyDescent="0.25">
      <c r="B427" s="341" t="s">
        <v>723</v>
      </c>
      <c r="C427" s="114"/>
      <c r="D427" s="372"/>
      <c r="E427" s="114"/>
      <c r="F427" s="114"/>
      <c r="G427" s="114"/>
      <c r="H427" s="374"/>
      <c r="I427" s="114"/>
      <c r="J427" s="114"/>
      <c r="K427" s="115"/>
    </row>
    <row r="428" spans="1:12" s="76" customFormat="1" ht="23" x14ac:dyDescent="0.25">
      <c r="B428" s="341" t="s">
        <v>724</v>
      </c>
      <c r="C428" s="114"/>
      <c r="D428" s="372"/>
      <c r="E428" s="114"/>
      <c r="F428" s="114"/>
      <c r="G428" s="114"/>
      <c r="H428" s="374"/>
      <c r="I428" s="114"/>
      <c r="J428" s="114"/>
      <c r="K428" s="115"/>
    </row>
    <row r="429" spans="1:12" s="76" customFormat="1" ht="11.5" x14ac:dyDescent="0.25">
      <c r="B429" s="341" t="s">
        <v>725</v>
      </c>
      <c r="C429" s="114"/>
      <c r="D429" s="372"/>
      <c r="E429" s="114"/>
      <c r="F429" s="114"/>
      <c r="G429" s="114"/>
      <c r="H429" s="374"/>
      <c r="I429" s="114"/>
      <c r="J429" s="114"/>
      <c r="K429" s="115"/>
    </row>
    <row r="430" spans="1:12" s="76" customFormat="1" ht="23" x14ac:dyDescent="0.25">
      <c r="B430" s="341" t="s">
        <v>726</v>
      </c>
      <c r="C430" s="114"/>
      <c r="D430" s="372"/>
      <c r="E430" s="114"/>
      <c r="F430" s="114"/>
      <c r="G430" s="114"/>
      <c r="H430" s="374"/>
      <c r="I430" s="114"/>
      <c r="J430" s="114"/>
      <c r="K430" s="115"/>
    </row>
    <row r="431" spans="1:12" s="76" customFormat="1" ht="23.5" thickBot="1" x14ac:dyDescent="0.3">
      <c r="B431" s="341" t="s">
        <v>727</v>
      </c>
      <c r="C431" s="117"/>
      <c r="D431" s="373"/>
      <c r="E431" s="117"/>
      <c r="F431" s="117"/>
      <c r="G431" s="117"/>
      <c r="H431" s="375"/>
      <c r="I431" s="117"/>
      <c r="J431" s="117"/>
      <c r="K431" s="118"/>
    </row>
    <row r="432" spans="1:12" s="76" customFormat="1" ht="16.25" customHeight="1" thickBot="1" x14ac:dyDescent="0.3">
      <c r="A432" s="76">
        <v>22</v>
      </c>
      <c r="B432" s="774" t="s">
        <v>728</v>
      </c>
      <c r="C432" s="173"/>
      <c r="D432" s="661" t="s">
        <v>929</v>
      </c>
      <c r="E432" s="662"/>
      <c r="F432" s="662"/>
      <c r="G432" s="663"/>
      <c r="H432" s="715" t="s">
        <v>929</v>
      </c>
      <c r="I432" s="716"/>
      <c r="J432" s="716"/>
      <c r="K432" s="717"/>
    </row>
    <row r="433" spans="2:12" s="76" customFormat="1" x14ac:dyDescent="0.25">
      <c r="B433" s="775"/>
      <c r="C433" s="186">
        <v>1</v>
      </c>
      <c r="D433" s="405">
        <v>815169</v>
      </c>
      <c r="E433" s="406">
        <v>611376</v>
      </c>
      <c r="F433" s="406">
        <v>509481</v>
      </c>
      <c r="G433" s="407">
        <v>305688</v>
      </c>
      <c r="H433" s="405">
        <v>857559</v>
      </c>
      <c r="I433" s="406">
        <v>643170</v>
      </c>
      <c r="J433" s="406">
        <v>535974</v>
      </c>
      <c r="K433" s="412">
        <v>321585</v>
      </c>
      <c r="L433" s="210"/>
    </row>
    <row r="434" spans="2:12" s="76" customFormat="1" x14ac:dyDescent="0.25">
      <c r="B434" s="341" t="s">
        <v>729</v>
      </c>
      <c r="C434" s="186">
        <v>2</v>
      </c>
      <c r="D434" s="413">
        <v>827400</v>
      </c>
      <c r="E434" s="414">
        <v>620550</v>
      </c>
      <c r="F434" s="414">
        <v>517125</v>
      </c>
      <c r="G434" s="415">
        <v>310275</v>
      </c>
      <c r="H434" s="413">
        <v>870426</v>
      </c>
      <c r="I434" s="414">
        <v>652821</v>
      </c>
      <c r="J434" s="414">
        <v>544017</v>
      </c>
      <c r="K434" s="416">
        <v>326409</v>
      </c>
      <c r="L434" s="210"/>
    </row>
    <row r="435" spans="2:12" s="76" customFormat="1" ht="23" x14ac:dyDescent="0.25">
      <c r="B435" s="341" t="s">
        <v>730</v>
      </c>
      <c r="C435" s="186">
        <v>3</v>
      </c>
      <c r="D435" s="413">
        <v>839817</v>
      </c>
      <c r="E435" s="414">
        <v>629862</v>
      </c>
      <c r="F435" s="414">
        <v>524886</v>
      </c>
      <c r="G435" s="415">
        <v>314931</v>
      </c>
      <c r="H435" s="413">
        <v>883488</v>
      </c>
      <c r="I435" s="414">
        <v>662616</v>
      </c>
      <c r="J435" s="414">
        <v>552180</v>
      </c>
      <c r="K435" s="416">
        <v>331308</v>
      </c>
      <c r="L435" s="210"/>
    </row>
    <row r="436" spans="2:12" s="76" customFormat="1" ht="12.75" customHeight="1" x14ac:dyDescent="0.25">
      <c r="B436" s="341" t="s">
        <v>731</v>
      </c>
      <c r="C436" s="186">
        <v>4</v>
      </c>
      <c r="D436" s="413">
        <v>852417</v>
      </c>
      <c r="E436" s="414">
        <v>639312</v>
      </c>
      <c r="F436" s="414">
        <v>532761</v>
      </c>
      <c r="G436" s="415">
        <v>319656</v>
      </c>
      <c r="H436" s="413">
        <v>896742</v>
      </c>
      <c r="I436" s="414">
        <v>672558</v>
      </c>
      <c r="J436" s="414">
        <v>560463</v>
      </c>
      <c r="K436" s="416">
        <v>336279</v>
      </c>
      <c r="L436" s="210"/>
    </row>
    <row r="437" spans="2:12" s="76" customFormat="1" ht="23" x14ac:dyDescent="0.25">
      <c r="B437" s="341" t="s">
        <v>732</v>
      </c>
      <c r="C437" s="186">
        <v>5</v>
      </c>
      <c r="D437" s="413">
        <v>865200</v>
      </c>
      <c r="E437" s="414">
        <v>648900</v>
      </c>
      <c r="F437" s="414">
        <v>540750</v>
      </c>
      <c r="G437" s="415">
        <v>324450</v>
      </c>
      <c r="H437" s="413">
        <v>910191</v>
      </c>
      <c r="I437" s="414">
        <v>682644</v>
      </c>
      <c r="J437" s="414">
        <v>568869</v>
      </c>
      <c r="K437" s="416">
        <v>341322</v>
      </c>
      <c r="L437" s="210"/>
    </row>
    <row r="438" spans="2:12" s="76" customFormat="1" ht="23" x14ac:dyDescent="0.25">
      <c r="B438" s="341" t="s">
        <v>733</v>
      </c>
      <c r="C438" s="186">
        <v>6</v>
      </c>
      <c r="D438" s="413">
        <v>878181</v>
      </c>
      <c r="E438" s="414">
        <v>658635</v>
      </c>
      <c r="F438" s="414">
        <v>548862</v>
      </c>
      <c r="G438" s="415">
        <v>329319</v>
      </c>
      <c r="H438" s="413">
        <v>923847</v>
      </c>
      <c r="I438" s="414">
        <v>692886</v>
      </c>
      <c r="J438" s="414">
        <v>577404</v>
      </c>
      <c r="K438" s="416">
        <v>346443</v>
      </c>
      <c r="L438" s="210"/>
    </row>
    <row r="439" spans="2:12" s="76" customFormat="1" ht="23" x14ac:dyDescent="0.25">
      <c r="B439" s="341" t="s">
        <v>734</v>
      </c>
      <c r="C439" s="186">
        <v>7</v>
      </c>
      <c r="D439" s="413">
        <v>891348</v>
      </c>
      <c r="E439" s="414">
        <v>668511</v>
      </c>
      <c r="F439" s="414">
        <v>557094</v>
      </c>
      <c r="G439" s="415">
        <v>334257</v>
      </c>
      <c r="H439" s="413">
        <v>937698</v>
      </c>
      <c r="I439" s="414">
        <v>703275</v>
      </c>
      <c r="J439" s="414">
        <v>586062</v>
      </c>
      <c r="K439" s="416">
        <v>351636</v>
      </c>
      <c r="L439" s="210"/>
    </row>
    <row r="440" spans="2:12" s="76" customFormat="1" ht="23" x14ac:dyDescent="0.25">
      <c r="B440" s="341" t="s">
        <v>735</v>
      </c>
      <c r="C440" s="186">
        <v>8</v>
      </c>
      <c r="D440" s="413">
        <v>904719</v>
      </c>
      <c r="E440" s="414">
        <v>678540</v>
      </c>
      <c r="F440" s="414">
        <v>565449</v>
      </c>
      <c r="G440" s="415">
        <v>339270</v>
      </c>
      <c r="H440" s="413">
        <v>951765</v>
      </c>
      <c r="I440" s="414">
        <v>713823</v>
      </c>
      <c r="J440" s="414">
        <v>594852</v>
      </c>
      <c r="K440" s="416">
        <v>356913</v>
      </c>
      <c r="L440" s="210"/>
    </row>
    <row r="441" spans="2:12" s="76" customFormat="1" ht="11.5" x14ac:dyDescent="0.25">
      <c r="B441" s="341" t="s">
        <v>736</v>
      </c>
      <c r="C441" s="114"/>
      <c r="D441" s="45"/>
      <c r="E441" s="114"/>
      <c r="F441" s="114"/>
      <c r="G441" s="114"/>
      <c r="H441" s="374"/>
      <c r="I441" s="114"/>
      <c r="J441" s="114"/>
      <c r="K441" s="115"/>
    </row>
    <row r="442" spans="2:12" s="76" customFormat="1" ht="11.5" x14ac:dyDescent="0.25">
      <c r="B442" s="341" t="s">
        <v>737</v>
      </c>
      <c r="C442" s="114"/>
      <c r="D442" s="45"/>
      <c r="E442" s="114"/>
      <c r="F442" s="114"/>
      <c r="G442" s="114"/>
      <c r="H442" s="374"/>
      <c r="I442" s="114"/>
      <c r="J442" s="114"/>
      <c r="K442" s="115"/>
    </row>
    <row r="443" spans="2:12" s="76" customFormat="1" ht="23" x14ac:dyDescent="0.25">
      <c r="B443" s="341" t="s">
        <v>738</v>
      </c>
      <c r="C443" s="114"/>
      <c r="D443" s="45"/>
      <c r="E443" s="114"/>
      <c r="F443" s="114"/>
      <c r="G443" s="114"/>
      <c r="H443" s="374"/>
      <c r="I443" s="114"/>
      <c r="J443" s="114"/>
      <c r="K443" s="115"/>
    </row>
    <row r="444" spans="2:12" s="76" customFormat="1" ht="11.5" x14ac:dyDescent="0.25">
      <c r="B444" s="341" t="s">
        <v>739</v>
      </c>
      <c r="C444" s="114"/>
      <c r="D444" s="45"/>
      <c r="E444" s="114"/>
      <c r="F444" s="114"/>
      <c r="G444" s="114"/>
      <c r="H444" s="374"/>
      <c r="I444" s="114"/>
      <c r="J444" s="114"/>
      <c r="K444" s="115"/>
    </row>
    <row r="445" spans="2:12" s="76" customFormat="1" ht="23" x14ac:dyDescent="0.25">
      <c r="B445" s="341" t="s">
        <v>740</v>
      </c>
      <c r="C445" s="114"/>
      <c r="D445" s="45"/>
      <c r="E445" s="114"/>
      <c r="F445" s="114"/>
      <c r="G445" s="114"/>
      <c r="H445" s="374"/>
      <c r="I445" s="114"/>
      <c r="J445" s="114"/>
      <c r="K445" s="115"/>
    </row>
    <row r="446" spans="2:12" s="76" customFormat="1" ht="11.5" x14ac:dyDescent="0.25">
      <c r="B446" s="341" t="s">
        <v>741</v>
      </c>
      <c r="C446" s="114"/>
      <c r="D446" s="45"/>
      <c r="E446" s="114"/>
      <c r="F446" s="114"/>
      <c r="G446" s="114"/>
      <c r="H446" s="374"/>
      <c r="I446" s="114"/>
      <c r="J446" s="114"/>
      <c r="K446" s="115"/>
    </row>
    <row r="447" spans="2:12" s="76" customFormat="1" ht="11.5" x14ac:dyDescent="0.25">
      <c r="B447" s="341" t="s">
        <v>742</v>
      </c>
      <c r="C447" s="114"/>
      <c r="D447" s="45"/>
      <c r="E447" s="114"/>
      <c r="F447" s="114"/>
      <c r="G447" s="114"/>
      <c r="H447" s="374"/>
      <c r="I447" s="114"/>
      <c r="J447" s="114"/>
      <c r="K447" s="115"/>
    </row>
    <row r="448" spans="2:12" s="76" customFormat="1" ht="23" x14ac:dyDescent="0.25">
      <c r="B448" s="341" t="s">
        <v>743</v>
      </c>
      <c r="C448" s="114"/>
      <c r="D448" s="45"/>
      <c r="E448" s="114"/>
      <c r="F448" s="114"/>
      <c r="G448" s="114"/>
      <c r="H448" s="374"/>
      <c r="I448" s="114"/>
      <c r="J448" s="114"/>
      <c r="K448" s="115"/>
    </row>
    <row r="449" spans="1:12" s="76" customFormat="1" ht="23" x14ac:dyDescent="0.25">
      <c r="B449" s="341" t="s">
        <v>744</v>
      </c>
      <c r="C449" s="114"/>
      <c r="D449" s="45"/>
      <c r="E449" s="114"/>
      <c r="F449" s="114"/>
      <c r="G449" s="114"/>
      <c r="H449" s="374"/>
      <c r="I449" s="114"/>
      <c r="J449" s="114"/>
      <c r="K449" s="115"/>
    </row>
    <row r="450" spans="1:12" s="76" customFormat="1" ht="23" x14ac:dyDescent="0.25">
      <c r="B450" s="341" t="s">
        <v>745</v>
      </c>
      <c r="C450" s="114"/>
      <c r="D450" s="45"/>
      <c r="E450" s="114"/>
      <c r="F450" s="114"/>
      <c r="G450" s="114"/>
      <c r="H450" s="374"/>
      <c r="I450" s="114"/>
      <c r="J450" s="114"/>
      <c r="K450" s="115"/>
    </row>
    <row r="451" spans="1:12" s="76" customFormat="1" ht="23" x14ac:dyDescent="0.25">
      <c r="B451" s="341" t="s">
        <v>746</v>
      </c>
      <c r="C451" s="114"/>
      <c r="D451" s="45"/>
      <c r="E451" s="114"/>
      <c r="F451" s="114"/>
      <c r="G451" s="114"/>
      <c r="H451" s="374"/>
      <c r="I451" s="114"/>
      <c r="J451" s="114"/>
      <c r="K451" s="115"/>
    </row>
    <row r="452" spans="1:12" s="76" customFormat="1" ht="23" x14ac:dyDescent="0.25">
      <c r="B452" s="341" t="s">
        <v>747</v>
      </c>
      <c r="C452" s="114"/>
      <c r="D452" s="45"/>
      <c r="E452" s="114"/>
      <c r="F452" s="114"/>
      <c r="G452" s="114"/>
      <c r="H452" s="374"/>
      <c r="I452" s="114"/>
      <c r="J452" s="114"/>
      <c r="K452" s="115"/>
    </row>
    <row r="453" spans="1:12" s="76" customFormat="1" ht="11.5" x14ac:dyDescent="0.25">
      <c r="B453" s="341" t="s">
        <v>748</v>
      </c>
      <c r="C453" s="114"/>
      <c r="D453" s="45"/>
      <c r="E453" s="114"/>
      <c r="F453" s="114"/>
      <c r="G453" s="114"/>
      <c r="H453" s="374"/>
      <c r="I453" s="114"/>
      <c r="J453" s="114"/>
      <c r="K453" s="115"/>
    </row>
    <row r="454" spans="1:12" s="76" customFormat="1" ht="23.5" thickBot="1" x14ac:dyDescent="0.3">
      <c r="B454" s="342" t="s">
        <v>749</v>
      </c>
      <c r="C454" s="117"/>
      <c r="D454" s="310"/>
      <c r="E454" s="117"/>
      <c r="F454" s="117"/>
      <c r="G454" s="117"/>
      <c r="H454" s="375"/>
      <c r="I454" s="117"/>
      <c r="J454" s="117"/>
      <c r="K454" s="118"/>
    </row>
    <row r="455" spans="1:12" s="76" customFormat="1" x14ac:dyDescent="0.25">
      <c r="A455" s="76">
        <v>23</v>
      </c>
      <c r="B455" s="340" t="s">
        <v>750</v>
      </c>
      <c r="C455" s="189">
        <v>1</v>
      </c>
      <c r="D455" s="405">
        <v>932058</v>
      </c>
      <c r="E455" s="406">
        <v>699045</v>
      </c>
      <c r="F455" s="406">
        <v>582537</v>
      </c>
      <c r="G455" s="407">
        <v>349521</v>
      </c>
      <c r="H455" s="405">
        <v>980526</v>
      </c>
      <c r="I455" s="406">
        <v>735396</v>
      </c>
      <c r="J455" s="406">
        <v>612828</v>
      </c>
      <c r="K455" s="412">
        <v>367698</v>
      </c>
      <c r="L455" s="210"/>
    </row>
    <row r="456" spans="1:12" s="76" customFormat="1" x14ac:dyDescent="0.25">
      <c r="B456" s="341" t="s">
        <v>751</v>
      </c>
      <c r="C456" s="186">
        <v>2</v>
      </c>
      <c r="D456" s="413">
        <v>946044</v>
      </c>
      <c r="E456" s="414">
        <v>709533</v>
      </c>
      <c r="F456" s="414">
        <v>591279</v>
      </c>
      <c r="G456" s="415">
        <v>354768</v>
      </c>
      <c r="H456" s="413">
        <v>995238</v>
      </c>
      <c r="I456" s="414">
        <v>746430</v>
      </c>
      <c r="J456" s="414">
        <v>622023</v>
      </c>
      <c r="K456" s="416">
        <v>373215</v>
      </c>
      <c r="L456" s="210"/>
    </row>
    <row r="457" spans="1:12" s="76" customFormat="1" ht="23" x14ac:dyDescent="0.25">
      <c r="B457" s="341" t="s">
        <v>752</v>
      </c>
      <c r="C457" s="186">
        <v>3</v>
      </c>
      <c r="D457" s="413">
        <v>960225</v>
      </c>
      <c r="E457" s="414">
        <v>720168</v>
      </c>
      <c r="F457" s="414">
        <v>600141</v>
      </c>
      <c r="G457" s="415">
        <v>360084</v>
      </c>
      <c r="H457" s="413">
        <v>1010157</v>
      </c>
      <c r="I457" s="414">
        <v>757617</v>
      </c>
      <c r="J457" s="414">
        <v>631347</v>
      </c>
      <c r="K457" s="416">
        <v>378810</v>
      </c>
      <c r="L457" s="210"/>
    </row>
    <row r="458" spans="1:12" s="76" customFormat="1" x14ac:dyDescent="0.25">
      <c r="B458" s="341" t="s">
        <v>753</v>
      </c>
      <c r="C458" s="186">
        <v>4</v>
      </c>
      <c r="D458" s="413">
        <v>974634</v>
      </c>
      <c r="E458" s="414">
        <v>730977</v>
      </c>
      <c r="F458" s="414">
        <v>609147</v>
      </c>
      <c r="G458" s="415">
        <v>365487</v>
      </c>
      <c r="H458" s="413">
        <v>1025316</v>
      </c>
      <c r="I458" s="414">
        <v>768987</v>
      </c>
      <c r="J458" s="414">
        <v>640824</v>
      </c>
      <c r="K458" s="416">
        <v>384495</v>
      </c>
      <c r="L458" s="210"/>
    </row>
    <row r="459" spans="1:12" s="76" customFormat="1" ht="23" x14ac:dyDescent="0.25">
      <c r="B459" s="341" t="s">
        <v>754</v>
      </c>
      <c r="C459" s="186">
        <v>5</v>
      </c>
      <c r="D459" s="413">
        <v>989247</v>
      </c>
      <c r="E459" s="414">
        <v>741936</v>
      </c>
      <c r="F459" s="414">
        <v>618279</v>
      </c>
      <c r="G459" s="415">
        <v>370968</v>
      </c>
      <c r="H459" s="413">
        <v>1040688</v>
      </c>
      <c r="I459" s="414">
        <v>780516</v>
      </c>
      <c r="J459" s="414">
        <v>650430</v>
      </c>
      <c r="K459" s="416">
        <v>390258</v>
      </c>
      <c r="L459" s="210"/>
    </row>
    <row r="460" spans="1:12" s="76" customFormat="1" ht="23" x14ac:dyDescent="0.25">
      <c r="B460" s="341" t="s">
        <v>755</v>
      </c>
      <c r="C460" s="186">
        <v>6</v>
      </c>
      <c r="D460" s="413">
        <v>1004091</v>
      </c>
      <c r="E460" s="414">
        <v>753069</v>
      </c>
      <c r="F460" s="414">
        <v>627558</v>
      </c>
      <c r="G460" s="415">
        <v>376533</v>
      </c>
      <c r="H460" s="413">
        <v>1056303</v>
      </c>
      <c r="I460" s="414">
        <v>792228</v>
      </c>
      <c r="J460" s="414">
        <v>660189</v>
      </c>
      <c r="K460" s="416">
        <v>396114</v>
      </c>
      <c r="L460" s="210"/>
    </row>
    <row r="461" spans="1:12" s="76" customFormat="1" ht="23" x14ac:dyDescent="0.25">
      <c r="B461" s="341" t="s">
        <v>756</v>
      </c>
      <c r="C461" s="186">
        <v>7</v>
      </c>
      <c r="D461" s="413">
        <v>1019154</v>
      </c>
      <c r="E461" s="414">
        <v>764367</v>
      </c>
      <c r="F461" s="414">
        <v>636972</v>
      </c>
      <c r="G461" s="415">
        <v>382182</v>
      </c>
      <c r="H461" s="413">
        <v>1072149</v>
      </c>
      <c r="I461" s="414">
        <v>804111</v>
      </c>
      <c r="J461" s="414">
        <v>670092</v>
      </c>
      <c r="K461" s="416">
        <v>402057</v>
      </c>
      <c r="L461" s="210"/>
    </row>
    <row r="462" spans="1:12" s="76" customFormat="1" ht="23" x14ac:dyDescent="0.25">
      <c r="B462" s="341" t="s">
        <v>757</v>
      </c>
      <c r="C462" s="186">
        <v>8</v>
      </c>
      <c r="D462" s="413">
        <v>1034442</v>
      </c>
      <c r="E462" s="414">
        <v>775833</v>
      </c>
      <c r="F462" s="414">
        <v>646527</v>
      </c>
      <c r="G462" s="415">
        <v>387915</v>
      </c>
      <c r="H462" s="413">
        <v>1088232</v>
      </c>
      <c r="I462" s="414">
        <v>816174</v>
      </c>
      <c r="J462" s="414">
        <v>680145</v>
      </c>
      <c r="K462" s="416">
        <v>408087</v>
      </c>
      <c r="L462" s="210"/>
    </row>
    <row r="463" spans="1:12" s="76" customFormat="1" x14ac:dyDescent="0.25">
      <c r="B463" s="341" t="s">
        <v>758</v>
      </c>
      <c r="C463" s="186">
        <v>9</v>
      </c>
      <c r="D463" s="413">
        <v>1049952</v>
      </c>
      <c r="E463" s="414">
        <v>787464</v>
      </c>
      <c r="F463" s="414">
        <v>656220</v>
      </c>
      <c r="G463" s="415">
        <v>393732</v>
      </c>
      <c r="H463" s="413">
        <v>1104549</v>
      </c>
      <c r="I463" s="414">
        <v>828411</v>
      </c>
      <c r="J463" s="414">
        <v>690342</v>
      </c>
      <c r="K463" s="416">
        <v>414207</v>
      </c>
      <c r="L463" s="210"/>
    </row>
    <row r="464" spans="1:12" s="76" customFormat="1" x14ac:dyDescent="0.25">
      <c r="B464" s="341" t="s">
        <v>759</v>
      </c>
      <c r="C464" s="186">
        <v>10</v>
      </c>
      <c r="D464" s="413">
        <v>1065705</v>
      </c>
      <c r="E464" s="414">
        <v>799278</v>
      </c>
      <c r="F464" s="414">
        <v>666066</v>
      </c>
      <c r="G464" s="415">
        <v>399639</v>
      </c>
      <c r="H464" s="413">
        <v>1121121</v>
      </c>
      <c r="I464" s="414">
        <v>840840</v>
      </c>
      <c r="J464" s="414">
        <v>700701</v>
      </c>
      <c r="K464" s="416">
        <v>420420</v>
      </c>
      <c r="L464" s="210"/>
    </row>
    <row r="465" spans="1:12" s="76" customFormat="1" ht="23" x14ac:dyDescent="0.25">
      <c r="A465" s="76" t="s">
        <v>0</v>
      </c>
      <c r="B465" s="341" t="s">
        <v>760</v>
      </c>
      <c r="C465" s="114"/>
      <c r="D465" s="372"/>
      <c r="E465" s="114"/>
      <c r="F465" s="114"/>
      <c r="G465" s="120"/>
      <c r="H465" s="374"/>
      <c r="I465" s="114"/>
      <c r="J465" s="114"/>
      <c r="K465" s="115"/>
      <c r="L465" s="81"/>
    </row>
    <row r="466" spans="1:12" s="76" customFormat="1" ht="11.5" x14ac:dyDescent="0.25">
      <c r="B466" s="341" t="s">
        <v>761</v>
      </c>
      <c r="C466" s="114"/>
      <c r="D466" s="372"/>
      <c r="E466" s="114"/>
      <c r="F466" s="114"/>
      <c r="G466" s="114"/>
      <c r="H466" s="374"/>
      <c r="I466" s="114"/>
      <c r="J466" s="114"/>
      <c r="K466" s="115"/>
      <c r="L466" s="81"/>
    </row>
    <row r="467" spans="1:12" s="76" customFormat="1" ht="23" x14ac:dyDescent="0.25">
      <c r="B467" s="341" t="s">
        <v>762</v>
      </c>
      <c r="C467" s="114"/>
      <c r="D467" s="372"/>
      <c r="E467" s="114"/>
      <c r="F467" s="114"/>
      <c r="G467" s="114"/>
      <c r="H467" s="374"/>
      <c r="I467" s="114"/>
      <c r="J467" s="114"/>
      <c r="K467" s="115"/>
      <c r="L467" s="81"/>
    </row>
    <row r="468" spans="1:12" s="76" customFormat="1" ht="11.5" x14ac:dyDescent="0.25">
      <c r="B468" s="341" t="s">
        <v>763</v>
      </c>
      <c r="C468" s="114"/>
      <c r="D468" s="372"/>
      <c r="E468" s="114"/>
      <c r="F468" s="114"/>
      <c r="G468" s="114"/>
      <c r="H468" s="374"/>
      <c r="I468" s="114"/>
      <c r="J468" s="114"/>
      <c r="K468" s="115"/>
      <c r="L468" s="81"/>
    </row>
    <row r="469" spans="1:12" s="76" customFormat="1" ht="11.5" x14ac:dyDescent="0.25">
      <c r="B469" s="341" t="s">
        <v>764</v>
      </c>
      <c r="C469" s="114"/>
      <c r="D469" s="372"/>
      <c r="E469" s="114"/>
      <c r="F469" s="114"/>
      <c r="G469" s="114"/>
      <c r="H469" s="374"/>
      <c r="I469" s="114"/>
      <c r="J469" s="114"/>
      <c r="K469" s="115"/>
      <c r="L469" s="81"/>
    </row>
    <row r="470" spans="1:12" s="76" customFormat="1" ht="23" x14ac:dyDescent="0.25">
      <c r="B470" s="341" t="s">
        <v>765</v>
      </c>
      <c r="C470" s="114"/>
      <c r="D470" s="372"/>
      <c r="E470" s="114"/>
      <c r="F470" s="114"/>
      <c r="G470" s="114"/>
      <c r="H470" s="374"/>
      <c r="I470" s="114"/>
      <c r="J470" s="114"/>
      <c r="K470" s="115"/>
      <c r="L470" s="81"/>
    </row>
    <row r="471" spans="1:12" s="76" customFormat="1" ht="23" x14ac:dyDescent="0.25">
      <c r="B471" s="341" t="s">
        <v>766</v>
      </c>
      <c r="C471" s="114"/>
      <c r="D471" s="372"/>
      <c r="E471" s="114"/>
      <c r="F471" s="114"/>
      <c r="G471" s="114"/>
      <c r="H471" s="374"/>
      <c r="I471" s="114"/>
      <c r="J471" s="114"/>
      <c r="K471" s="115"/>
      <c r="L471" s="81"/>
    </row>
    <row r="472" spans="1:12" s="76" customFormat="1" ht="23" x14ac:dyDescent="0.25">
      <c r="B472" s="341" t="s">
        <v>767</v>
      </c>
      <c r="C472" s="114"/>
      <c r="D472" s="372"/>
      <c r="E472" s="114"/>
      <c r="F472" s="114"/>
      <c r="G472" s="114"/>
      <c r="H472" s="374"/>
      <c r="I472" s="114"/>
      <c r="J472" s="114"/>
      <c r="K472" s="115"/>
      <c r="L472" s="81"/>
    </row>
    <row r="473" spans="1:12" s="76" customFormat="1" ht="23" x14ac:dyDescent="0.25">
      <c r="B473" s="341" t="s">
        <v>768</v>
      </c>
      <c r="C473" s="114"/>
      <c r="D473" s="372"/>
      <c r="E473" s="114"/>
      <c r="F473" s="114"/>
      <c r="G473" s="114"/>
      <c r="H473" s="374"/>
      <c r="I473" s="114"/>
      <c r="J473" s="114"/>
      <c r="K473" s="115"/>
      <c r="L473" s="81"/>
    </row>
    <row r="474" spans="1:12" s="76" customFormat="1" ht="23" x14ac:dyDescent="0.25">
      <c r="B474" s="341" t="s">
        <v>769</v>
      </c>
      <c r="C474" s="114"/>
      <c r="D474" s="372"/>
      <c r="E474" s="114"/>
      <c r="F474" s="114"/>
      <c r="G474" s="114"/>
      <c r="H474" s="374"/>
      <c r="I474" s="114"/>
      <c r="J474" s="114"/>
      <c r="K474" s="115"/>
      <c r="L474" s="81"/>
    </row>
    <row r="475" spans="1:12" s="76" customFormat="1" ht="11.5" x14ac:dyDescent="0.25">
      <c r="B475" s="341" t="s">
        <v>770</v>
      </c>
      <c r="C475" s="114"/>
      <c r="D475" s="372"/>
      <c r="E475" s="114"/>
      <c r="F475" s="114"/>
      <c r="G475" s="114"/>
      <c r="H475" s="374"/>
      <c r="I475" s="114"/>
      <c r="J475" s="114"/>
      <c r="K475" s="115"/>
      <c r="L475" s="81"/>
    </row>
    <row r="476" spans="1:12" s="76" customFormat="1" ht="23.5" thickBot="1" x14ac:dyDescent="0.3">
      <c r="B476" s="342" t="s">
        <v>771</v>
      </c>
      <c r="C476" s="117"/>
      <c r="D476" s="373"/>
      <c r="E476" s="117"/>
      <c r="F476" s="117"/>
      <c r="G476" s="117"/>
      <c r="H476" s="375"/>
      <c r="I476" s="117"/>
      <c r="J476" s="117"/>
      <c r="K476" s="118"/>
      <c r="L476" s="81"/>
    </row>
    <row r="477" spans="1:12" s="76" customFormat="1" ht="4.75" customHeight="1" x14ac:dyDescent="0.25">
      <c r="B477" s="309"/>
      <c r="C477" s="114"/>
      <c r="D477" s="372"/>
      <c r="E477" s="114"/>
      <c r="F477" s="114"/>
      <c r="G477" s="114"/>
      <c r="H477" s="45"/>
      <c r="I477" s="114"/>
      <c r="J477" s="114"/>
      <c r="K477" s="114"/>
      <c r="L477" s="81"/>
    </row>
    <row r="478" spans="1:12" s="50" customFormat="1" ht="19.75" customHeight="1" thickBot="1" x14ac:dyDescent="0.3">
      <c r="A478" s="92"/>
      <c r="B478" s="619" t="s">
        <v>342</v>
      </c>
      <c r="C478" s="619"/>
      <c r="D478" s="619"/>
      <c r="E478" s="619"/>
      <c r="F478" s="619"/>
      <c r="G478" s="619"/>
      <c r="H478" s="619"/>
      <c r="I478" s="619"/>
      <c r="J478" s="619"/>
      <c r="K478" s="619"/>
      <c r="L478" s="619"/>
    </row>
    <row r="479" spans="1:12" s="50" customFormat="1" ht="16.75" customHeight="1" thickBot="1" x14ac:dyDescent="0.3">
      <c r="A479" s="92"/>
      <c r="B479" s="214"/>
      <c r="C479" s="214"/>
      <c r="D479" s="628" t="s">
        <v>301</v>
      </c>
      <c r="E479" s="629"/>
      <c r="F479" s="629"/>
      <c r="G479" s="630"/>
      <c r="H479" s="639" t="s">
        <v>301</v>
      </c>
      <c r="I479" s="650"/>
      <c r="J479" s="650"/>
      <c r="K479" s="651"/>
      <c r="L479" s="215"/>
    </row>
    <row r="480" spans="1:12" s="76" customFormat="1" x14ac:dyDescent="0.25">
      <c r="A480" s="76">
        <v>24</v>
      </c>
      <c r="B480" s="584" t="s">
        <v>305</v>
      </c>
      <c r="C480" s="56">
        <v>1</v>
      </c>
      <c r="D480" s="405">
        <v>440982</v>
      </c>
      <c r="E480" s="406">
        <v>330738</v>
      </c>
      <c r="F480" s="406">
        <v>275613</v>
      </c>
      <c r="G480" s="407">
        <v>165369</v>
      </c>
      <c r="H480" s="405">
        <v>466119</v>
      </c>
      <c r="I480" s="395">
        <v>349590</v>
      </c>
      <c r="J480" s="395">
        <v>291324</v>
      </c>
      <c r="K480" s="396">
        <v>174795</v>
      </c>
      <c r="L480" s="210"/>
    </row>
    <row r="481" spans="1:12" s="76" customFormat="1" x14ac:dyDescent="0.25">
      <c r="B481" s="582"/>
      <c r="C481" s="26">
        <v>2</v>
      </c>
      <c r="D481" s="413">
        <v>447597</v>
      </c>
      <c r="E481" s="414">
        <v>335697</v>
      </c>
      <c r="F481" s="414">
        <v>279747</v>
      </c>
      <c r="G481" s="415">
        <v>167850</v>
      </c>
      <c r="H481" s="413">
        <v>473109</v>
      </c>
      <c r="I481" s="398">
        <v>354831</v>
      </c>
      <c r="J481" s="398">
        <v>295692</v>
      </c>
      <c r="K481" s="399">
        <v>177417</v>
      </c>
      <c r="L481" s="210"/>
    </row>
    <row r="482" spans="1:12" s="76" customFormat="1" x14ac:dyDescent="0.25">
      <c r="B482" s="582"/>
      <c r="C482" s="26">
        <v>3</v>
      </c>
      <c r="D482" s="413">
        <v>454317</v>
      </c>
      <c r="E482" s="414">
        <v>340737</v>
      </c>
      <c r="F482" s="414">
        <v>283947</v>
      </c>
      <c r="G482" s="415">
        <v>170370</v>
      </c>
      <c r="H482" s="413">
        <v>480213</v>
      </c>
      <c r="I482" s="398">
        <v>360159</v>
      </c>
      <c r="J482" s="398">
        <v>300132</v>
      </c>
      <c r="K482" s="399">
        <v>180081</v>
      </c>
      <c r="L482" s="210"/>
    </row>
    <row r="483" spans="1:12" s="76" customFormat="1" x14ac:dyDescent="0.25">
      <c r="B483" s="582"/>
      <c r="C483" s="26">
        <v>4</v>
      </c>
      <c r="D483" s="413">
        <v>461130</v>
      </c>
      <c r="E483" s="414">
        <v>345849</v>
      </c>
      <c r="F483" s="414">
        <v>288207</v>
      </c>
      <c r="G483" s="415">
        <v>172923</v>
      </c>
      <c r="H483" s="413">
        <v>487413</v>
      </c>
      <c r="I483" s="398">
        <v>365559</v>
      </c>
      <c r="J483" s="398">
        <v>304632</v>
      </c>
      <c r="K483" s="399">
        <v>182781</v>
      </c>
      <c r="L483" s="210"/>
    </row>
    <row r="484" spans="1:12" s="76" customFormat="1" x14ac:dyDescent="0.25">
      <c r="B484" s="582"/>
      <c r="C484" s="26">
        <v>5</v>
      </c>
      <c r="D484" s="413">
        <v>468051</v>
      </c>
      <c r="E484" s="414">
        <v>351039</v>
      </c>
      <c r="F484" s="414">
        <v>292533</v>
      </c>
      <c r="G484" s="415">
        <v>175518</v>
      </c>
      <c r="H484" s="413">
        <v>494730</v>
      </c>
      <c r="I484" s="398">
        <v>371049</v>
      </c>
      <c r="J484" s="398">
        <v>309207</v>
      </c>
      <c r="K484" s="399">
        <v>185523</v>
      </c>
      <c r="L484" s="210"/>
    </row>
    <row r="485" spans="1:12" s="76" customFormat="1" x14ac:dyDescent="0.25">
      <c r="B485" s="582"/>
      <c r="C485" s="26">
        <v>6</v>
      </c>
      <c r="D485" s="413">
        <v>475068</v>
      </c>
      <c r="E485" s="414">
        <v>356301</v>
      </c>
      <c r="F485" s="414">
        <v>296919</v>
      </c>
      <c r="G485" s="415">
        <v>178152</v>
      </c>
      <c r="H485" s="413">
        <v>502146</v>
      </c>
      <c r="I485" s="398">
        <v>376611</v>
      </c>
      <c r="J485" s="398">
        <v>313842</v>
      </c>
      <c r="K485" s="399">
        <v>188304</v>
      </c>
      <c r="L485" s="210"/>
    </row>
    <row r="486" spans="1:12" s="76" customFormat="1" x14ac:dyDescent="0.25">
      <c r="B486" s="582"/>
      <c r="C486" s="26">
        <v>7</v>
      </c>
      <c r="D486" s="413">
        <v>482202</v>
      </c>
      <c r="E486" s="414">
        <v>361653</v>
      </c>
      <c r="F486" s="414">
        <v>301377</v>
      </c>
      <c r="G486" s="415">
        <v>180825</v>
      </c>
      <c r="H486" s="413">
        <v>509688</v>
      </c>
      <c r="I486" s="398">
        <v>382266</v>
      </c>
      <c r="J486" s="398">
        <v>318555</v>
      </c>
      <c r="K486" s="399">
        <v>191133</v>
      </c>
      <c r="L486" s="210"/>
    </row>
    <row r="487" spans="1:12" s="76" customFormat="1" ht="13.5" thickBot="1" x14ac:dyDescent="0.3">
      <c r="B487" s="583"/>
      <c r="C487" s="27">
        <v>8</v>
      </c>
      <c r="D487" s="413">
        <v>489429</v>
      </c>
      <c r="E487" s="414">
        <v>367071</v>
      </c>
      <c r="F487" s="414">
        <v>305892</v>
      </c>
      <c r="G487" s="415">
        <v>183537</v>
      </c>
      <c r="H487" s="417">
        <v>517326</v>
      </c>
      <c r="I487" s="400">
        <v>387996</v>
      </c>
      <c r="J487" s="400">
        <v>323328</v>
      </c>
      <c r="K487" s="401">
        <v>193998</v>
      </c>
      <c r="L487" s="210"/>
    </row>
    <row r="488" spans="1:12" s="76" customFormat="1" x14ac:dyDescent="0.25">
      <c r="A488" s="76">
        <v>25</v>
      </c>
      <c r="B488" s="582" t="s">
        <v>306</v>
      </c>
      <c r="C488" s="28">
        <v>1</v>
      </c>
      <c r="D488" s="405">
        <v>504219</v>
      </c>
      <c r="E488" s="406">
        <v>378165</v>
      </c>
      <c r="F488" s="406">
        <v>315138</v>
      </c>
      <c r="G488" s="407">
        <v>189081</v>
      </c>
      <c r="H488" s="405">
        <v>532959</v>
      </c>
      <c r="I488" s="395">
        <v>399720</v>
      </c>
      <c r="J488" s="395">
        <v>333099</v>
      </c>
      <c r="K488" s="396">
        <v>199860</v>
      </c>
      <c r="L488" s="210"/>
    </row>
    <row r="489" spans="1:12" s="76" customFormat="1" x14ac:dyDescent="0.25">
      <c r="B489" s="582"/>
      <c r="C489" s="26">
        <v>2</v>
      </c>
      <c r="D489" s="413">
        <v>511782</v>
      </c>
      <c r="E489" s="414">
        <v>383838</v>
      </c>
      <c r="F489" s="414">
        <v>319863</v>
      </c>
      <c r="G489" s="415">
        <v>191919</v>
      </c>
      <c r="H489" s="413">
        <v>540954</v>
      </c>
      <c r="I489" s="398">
        <v>405717</v>
      </c>
      <c r="J489" s="398">
        <v>338097</v>
      </c>
      <c r="K489" s="399">
        <v>202857</v>
      </c>
      <c r="L489" s="210"/>
    </row>
    <row r="490" spans="1:12" s="76" customFormat="1" x14ac:dyDescent="0.25">
      <c r="B490" s="582"/>
      <c r="C490" s="26">
        <v>3</v>
      </c>
      <c r="D490" s="413">
        <v>519456</v>
      </c>
      <c r="E490" s="414">
        <v>389592</v>
      </c>
      <c r="F490" s="414">
        <v>324660</v>
      </c>
      <c r="G490" s="415">
        <v>194796</v>
      </c>
      <c r="H490" s="413">
        <v>549066</v>
      </c>
      <c r="I490" s="398">
        <v>411801</v>
      </c>
      <c r="J490" s="398">
        <v>343167</v>
      </c>
      <c r="K490" s="399">
        <v>205899</v>
      </c>
      <c r="L490" s="210"/>
    </row>
    <row r="491" spans="1:12" s="76" customFormat="1" x14ac:dyDescent="0.25">
      <c r="B491" s="582"/>
      <c r="C491" s="26">
        <v>4</v>
      </c>
      <c r="D491" s="413">
        <v>527253</v>
      </c>
      <c r="E491" s="414">
        <v>395439</v>
      </c>
      <c r="F491" s="414">
        <v>329532</v>
      </c>
      <c r="G491" s="415">
        <v>197721</v>
      </c>
      <c r="H491" s="413">
        <v>557307</v>
      </c>
      <c r="I491" s="398">
        <v>417981</v>
      </c>
      <c r="J491" s="398">
        <v>348318</v>
      </c>
      <c r="K491" s="399">
        <v>208989</v>
      </c>
      <c r="L491" s="210"/>
    </row>
    <row r="492" spans="1:12" s="76" customFormat="1" x14ac:dyDescent="0.25">
      <c r="B492" s="582"/>
      <c r="C492" s="26">
        <v>5</v>
      </c>
      <c r="D492" s="413">
        <v>535164</v>
      </c>
      <c r="E492" s="414">
        <v>401373</v>
      </c>
      <c r="F492" s="414">
        <v>334479</v>
      </c>
      <c r="G492" s="415">
        <v>200688</v>
      </c>
      <c r="H492" s="413">
        <v>565668</v>
      </c>
      <c r="I492" s="398">
        <v>424251</v>
      </c>
      <c r="J492" s="398">
        <v>353544</v>
      </c>
      <c r="K492" s="399">
        <v>212127</v>
      </c>
      <c r="L492" s="210"/>
    </row>
    <row r="493" spans="1:12" s="76" customFormat="1" x14ac:dyDescent="0.25">
      <c r="B493" s="582"/>
      <c r="C493" s="26">
        <v>6</v>
      </c>
      <c r="D493" s="413">
        <v>543195</v>
      </c>
      <c r="E493" s="414">
        <v>407397</v>
      </c>
      <c r="F493" s="414">
        <v>339498</v>
      </c>
      <c r="G493" s="415">
        <v>203697</v>
      </c>
      <c r="H493" s="413">
        <v>574158</v>
      </c>
      <c r="I493" s="398">
        <v>430620</v>
      </c>
      <c r="J493" s="398">
        <v>358848</v>
      </c>
      <c r="K493" s="399">
        <v>215310</v>
      </c>
      <c r="L493" s="210"/>
    </row>
    <row r="494" spans="1:12" s="76" customFormat="1" x14ac:dyDescent="0.25">
      <c r="B494" s="582"/>
      <c r="C494" s="26">
        <v>7</v>
      </c>
      <c r="D494" s="413">
        <v>551343</v>
      </c>
      <c r="E494" s="414">
        <v>413508</v>
      </c>
      <c r="F494" s="414">
        <v>344589</v>
      </c>
      <c r="G494" s="415">
        <v>206754</v>
      </c>
      <c r="H494" s="413">
        <v>582771</v>
      </c>
      <c r="I494" s="398">
        <v>437079</v>
      </c>
      <c r="J494" s="398">
        <v>364233</v>
      </c>
      <c r="K494" s="399">
        <v>218538</v>
      </c>
      <c r="L494" s="210"/>
    </row>
    <row r="495" spans="1:12" s="76" customFormat="1" ht="13.5" thickBot="1" x14ac:dyDescent="0.3">
      <c r="B495" s="582"/>
      <c r="C495" s="122">
        <v>8</v>
      </c>
      <c r="D495" s="413">
        <v>559611</v>
      </c>
      <c r="E495" s="414">
        <v>419709</v>
      </c>
      <c r="F495" s="414">
        <v>349758</v>
      </c>
      <c r="G495" s="415">
        <v>209853</v>
      </c>
      <c r="H495" s="417">
        <v>591510</v>
      </c>
      <c r="I495" s="400">
        <v>443634</v>
      </c>
      <c r="J495" s="400">
        <v>369693</v>
      </c>
      <c r="K495" s="401">
        <v>221817</v>
      </c>
      <c r="L495" s="210"/>
    </row>
    <row r="496" spans="1:12" s="76" customFormat="1" x14ac:dyDescent="0.25">
      <c r="A496" s="76">
        <v>26</v>
      </c>
      <c r="B496" s="584" t="s">
        <v>307</v>
      </c>
      <c r="C496" s="56">
        <v>1</v>
      </c>
      <c r="D496" s="405">
        <v>489429</v>
      </c>
      <c r="E496" s="406">
        <v>367071</v>
      </c>
      <c r="F496" s="406">
        <v>305892</v>
      </c>
      <c r="G496" s="407">
        <v>183537</v>
      </c>
      <c r="H496" s="405">
        <v>517326</v>
      </c>
      <c r="I496" s="395">
        <v>387996</v>
      </c>
      <c r="J496" s="395">
        <v>323328</v>
      </c>
      <c r="K496" s="396">
        <v>193998</v>
      </c>
      <c r="L496" s="210"/>
    </row>
    <row r="497" spans="1:12" s="76" customFormat="1" x14ac:dyDescent="0.25">
      <c r="B497" s="582"/>
      <c r="C497" s="26">
        <v>2</v>
      </c>
      <c r="D497" s="413">
        <v>496776</v>
      </c>
      <c r="E497" s="414">
        <v>372582</v>
      </c>
      <c r="F497" s="414">
        <v>310485</v>
      </c>
      <c r="G497" s="415">
        <v>186291</v>
      </c>
      <c r="H497" s="413">
        <v>525093</v>
      </c>
      <c r="I497" s="398">
        <v>393819</v>
      </c>
      <c r="J497" s="398">
        <v>328182</v>
      </c>
      <c r="K497" s="399">
        <v>196911</v>
      </c>
      <c r="L497" s="210"/>
    </row>
    <row r="498" spans="1:12" s="76" customFormat="1" x14ac:dyDescent="0.25">
      <c r="B498" s="582"/>
      <c r="C498" s="26">
        <v>3</v>
      </c>
      <c r="D498" s="413">
        <v>504219</v>
      </c>
      <c r="E498" s="414">
        <v>378165</v>
      </c>
      <c r="F498" s="414">
        <v>315138</v>
      </c>
      <c r="G498" s="415">
        <v>189081</v>
      </c>
      <c r="H498" s="413">
        <v>532959</v>
      </c>
      <c r="I498" s="398">
        <v>399720</v>
      </c>
      <c r="J498" s="398">
        <v>333099</v>
      </c>
      <c r="K498" s="399">
        <v>199860</v>
      </c>
      <c r="L498" s="210"/>
    </row>
    <row r="499" spans="1:12" s="76" customFormat="1" x14ac:dyDescent="0.25">
      <c r="B499" s="582"/>
      <c r="C499" s="26">
        <v>4</v>
      </c>
      <c r="D499" s="413">
        <v>511782</v>
      </c>
      <c r="E499" s="414">
        <v>383838</v>
      </c>
      <c r="F499" s="414">
        <v>319863</v>
      </c>
      <c r="G499" s="415">
        <v>191919</v>
      </c>
      <c r="H499" s="413">
        <v>540954</v>
      </c>
      <c r="I499" s="398">
        <v>405717</v>
      </c>
      <c r="J499" s="398">
        <v>338097</v>
      </c>
      <c r="K499" s="399">
        <v>202857</v>
      </c>
      <c r="L499" s="210"/>
    </row>
    <row r="500" spans="1:12" s="76" customFormat="1" x14ac:dyDescent="0.25">
      <c r="B500" s="582"/>
      <c r="C500" s="26">
        <v>5</v>
      </c>
      <c r="D500" s="413">
        <v>519456</v>
      </c>
      <c r="E500" s="414">
        <v>389592</v>
      </c>
      <c r="F500" s="414">
        <v>324660</v>
      </c>
      <c r="G500" s="415">
        <v>194796</v>
      </c>
      <c r="H500" s="413">
        <v>549066</v>
      </c>
      <c r="I500" s="398">
        <v>411801</v>
      </c>
      <c r="J500" s="398">
        <v>343167</v>
      </c>
      <c r="K500" s="399">
        <v>205899</v>
      </c>
      <c r="L500" s="210"/>
    </row>
    <row r="501" spans="1:12" s="76" customFormat="1" x14ac:dyDescent="0.25">
      <c r="B501" s="582"/>
      <c r="C501" s="26">
        <v>6</v>
      </c>
      <c r="D501" s="413">
        <v>527253</v>
      </c>
      <c r="E501" s="414">
        <v>395439</v>
      </c>
      <c r="F501" s="414">
        <v>329532</v>
      </c>
      <c r="G501" s="415">
        <v>197721</v>
      </c>
      <c r="H501" s="413">
        <v>557307</v>
      </c>
      <c r="I501" s="398">
        <v>417981</v>
      </c>
      <c r="J501" s="398">
        <v>348318</v>
      </c>
      <c r="K501" s="399">
        <v>208989</v>
      </c>
      <c r="L501" s="210"/>
    </row>
    <row r="502" spans="1:12" s="76" customFormat="1" x14ac:dyDescent="0.25">
      <c r="B502" s="582"/>
      <c r="C502" s="26">
        <v>7</v>
      </c>
      <c r="D502" s="413">
        <v>535164</v>
      </c>
      <c r="E502" s="414">
        <v>401373</v>
      </c>
      <c r="F502" s="414">
        <v>334479</v>
      </c>
      <c r="G502" s="415">
        <v>200688</v>
      </c>
      <c r="H502" s="413">
        <v>565668</v>
      </c>
      <c r="I502" s="398">
        <v>424251</v>
      </c>
      <c r="J502" s="398">
        <v>353544</v>
      </c>
      <c r="K502" s="399">
        <v>212127</v>
      </c>
      <c r="L502" s="210"/>
    </row>
    <row r="503" spans="1:12" s="76" customFormat="1" ht="13.5" thickBot="1" x14ac:dyDescent="0.3">
      <c r="B503" s="583"/>
      <c r="C503" s="27">
        <v>8</v>
      </c>
      <c r="D503" s="413">
        <v>543195</v>
      </c>
      <c r="E503" s="414">
        <v>407397</v>
      </c>
      <c r="F503" s="414">
        <v>339498</v>
      </c>
      <c r="G503" s="415">
        <v>203697</v>
      </c>
      <c r="H503" s="417">
        <v>574158</v>
      </c>
      <c r="I503" s="400">
        <v>430620</v>
      </c>
      <c r="J503" s="400">
        <v>358848</v>
      </c>
      <c r="K503" s="401">
        <v>215310</v>
      </c>
      <c r="L503" s="210"/>
    </row>
    <row r="504" spans="1:12" s="76" customFormat="1" x14ac:dyDescent="0.25">
      <c r="A504" s="76">
        <v>27</v>
      </c>
      <c r="B504" s="584" t="s">
        <v>308</v>
      </c>
      <c r="C504" s="56">
        <v>1</v>
      </c>
      <c r="D504" s="405">
        <v>559611</v>
      </c>
      <c r="E504" s="406">
        <v>419709</v>
      </c>
      <c r="F504" s="406">
        <v>349758</v>
      </c>
      <c r="G504" s="407">
        <v>209853</v>
      </c>
      <c r="H504" s="405">
        <v>591510</v>
      </c>
      <c r="I504" s="395">
        <v>443634</v>
      </c>
      <c r="J504" s="395">
        <v>369693</v>
      </c>
      <c r="K504" s="396">
        <v>221817</v>
      </c>
      <c r="L504" s="210"/>
    </row>
    <row r="505" spans="1:12" s="76" customFormat="1" x14ac:dyDescent="0.25">
      <c r="B505" s="582"/>
      <c r="C505" s="26">
        <v>2</v>
      </c>
      <c r="D505" s="413">
        <v>567999</v>
      </c>
      <c r="E505" s="414">
        <v>426000</v>
      </c>
      <c r="F505" s="414">
        <v>354999</v>
      </c>
      <c r="G505" s="415">
        <v>213000</v>
      </c>
      <c r="H505" s="413">
        <v>600375</v>
      </c>
      <c r="I505" s="398">
        <v>450282</v>
      </c>
      <c r="J505" s="398">
        <v>375234</v>
      </c>
      <c r="K505" s="399">
        <v>225141</v>
      </c>
      <c r="L505" s="210"/>
    </row>
    <row r="506" spans="1:12" s="76" customFormat="1" x14ac:dyDescent="0.25">
      <c r="B506" s="582"/>
      <c r="C506" s="26">
        <v>3</v>
      </c>
      <c r="D506" s="413">
        <v>576513</v>
      </c>
      <c r="E506" s="414">
        <v>432384</v>
      </c>
      <c r="F506" s="414">
        <v>360321</v>
      </c>
      <c r="G506" s="415">
        <v>216192</v>
      </c>
      <c r="H506" s="413">
        <v>609375</v>
      </c>
      <c r="I506" s="398">
        <v>457032</v>
      </c>
      <c r="J506" s="398">
        <v>380859</v>
      </c>
      <c r="K506" s="399">
        <v>228516</v>
      </c>
      <c r="L506" s="210"/>
    </row>
    <row r="507" spans="1:12" s="76" customFormat="1" x14ac:dyDescent="0.25">
      <c r="B507" s="582"/>
      <c r="C507" s="26">
        <v>4</v>
      </c>
      <c r="D507" s="413">
        <v>585168</v>
      </c>
      <c r="E507" s="414">
        <v>438876</v>
      </c>
      <c r="F507" s="414">
        <v>365730</v>
      </c>
      <c r="G507" s="415">
        <v>219438</v>
      </c>
      <c r="H507" s="413">
        <v>618522</v>
      </c>
      <c r="I507" s="398">
        <v>463893</v>
      </c>
      <c r="J507" s="398">
        <v>386577</v>
      </c>
      <c r="K507" s="399">
        <v>231945</v>
      </c>
      <c r="L507" s="210"/>
    </row>
    <row r="508" spans="1:12" s="76" customFormat="1" x14ac:dyDescent="0.25">
      <c r="B508" s="582"/>
      <c r="C508" s="26">
        <v>5</v>
      </c>
      <c r="D508" s="413">
        <v>593940</v>
      </c>
      <c r="E508" s="414">
        <v>445455</v>
      </c>
      <c r="F508" s="414">
        <v>371214</v>
      </c>
      <c r="G508" s="415">
        <v>222729</v>
      </c>
      <c r="H508" s="413">
        <v>627795</v>
      </c>
      <c r="I508" s="398">
        <v>470847</v>
      </c>
      <c r="J508" s="398">
        <v>392373</v>
      </c>
      <c r="K508" s="399">
        <v>235422</v>
      </c>
      <c r="L508" s="210"/>
    </row>
    <row r="509" spans="1:12" s="76" customFormat="1" x14ac:dyDescent="0.25">
      <c r="B509" s="582"/>
      <c r="C509" s="26">
        <v>6</v>
      </c>
      <c r="D509" s="413">
        <v>602856</v>
      </c>
      <c r="E509" s="414">
        <v>452142</v>
      </c>
      <c r="F509" s="414">
        <v>376785</v>
      </c>
      <c r="G509" s="415">
        <v>226071</v>
      </c>
      <c r="H509" s="413">
        <v>637218</v>
      </c>
      <c r="I509" s="398">
        <v>477915</v>
      </c>
      <c r="J509" s="398">
        <v>398262</v>
      </c>
      <c r="K509" s="399">
        <v>238956</v>
      </c>
      <c r="L509" s="210"/>
    </row>
    <row r="510" spans="1:12" s="76" customFormat="1" x14ac:dyDescent="0.25">
      <c r="B510" s="582"/>
      <c r="C510" s="26">
        <v>7</v>
      </c>
      <c r="D510" s="413">
        <v>611901</v>
      </c>
      <c r="E510" s="414">
        <v>458925</v>
      </c>
      <c r="F510" s="414">
        <v>382437</v>
      </c>
      <c r="G510" s="415">
        <v>229464</v>
      </c>
      <c r="H510" s="413">
        <v>646779</v>
      </c>
      <c r="I510" s="398">
        <v>485085</v>
      </c>
      <c r="J510" s="398">
        <v>404238</v>
      </c>
      <c r="K510" s="399">
        <v>242541</v>
      </c>
      <c r="L510" s="210"/>
    </row>
    <row r="511" spans="1:12" s="76" customFormat="1" ht="13.5" thickBot="1" x14ac:dyDescent="0.3">
      <c r="B511" s="583"/>
      <c r="C511" s="27">
        <v>8</v>
      </c>
      <c r="D511" s="417">
        <v>621069</v>
      </c>
      <c r="E511" s="418">
        <v>465801</v>
      </c>
      <c r="F511" s="418">
        <v>388167</v>
      </c>
      <c r="G511" s="429">
        <v>232902</v>
      </c>
      <c r="H511" s="417">
        <v>656469</v>
      </c>
      <c r="I511" s="400">
        <v>492351</v>
      </c>
      <c r="J511" s="400">
        <v>410292</v>
      </c>
      <c r="K511" s="401">
        <v>246177</v>
      </c>
      <c r="L511" s="210"/>
    </row>
    <row r="512" spans="1:12" s="76" customFormat="1" ht="15.65" customHeight="1" thickBot="1" x14ac:dyDescent="0.3">
      <c r="B512" s="584" t="s">
        <v>309</v>
      </c>
      <c r="C512" s="119"/>
      <c r="D512" s="715" t="s">
        <v>929</v>
      </c>
      <c r="E512" s="716"/>
      <c r="F512" s="716"/>
      <c r="G512" s="717"/>
      <c r="H512" s="667" t="s">
        <v>929</v>
      </c>
      <c r="I512" s="668"/>
      <c r="J512" s="668"/>
      <c r="K512" s="669"/>
    </row>
    <row r="513" spans="1:12" s="76" customFormat="1" ht="13.25" customHeight="1" x14ac:dyDescent="0.25">
      <c r="A513" s="76">
        <v>28</v>
      </c>
      <c r="B513" s="582"/>
      <c r="C513" s="56">
        <v>1</v>
      </c>
      <c r="D513" s="405">
        <v>815169</v>
      </c>
      <c r="E513" s="406">
        <v>611376</v>
      </c>
      <c r="F513" s="406">
        <v>509481</v>
      </c>
      <c r="G513" s="407">
        <v>305688</v>
      </c>
      <c r="H513" s="405">
        <v>857559</v>
      </c>
      <c r="I513" s="395">
        <v>643170</v>
      </c>
      <c r="J513" s="395">
        <v>535974</v>
      </c>
      <c r="K513" s="396">
        <v>321585</v>
      </c>
      <c r="L513" s="210"/>
    </row>
    <row r="514" spans="1:12" s="76" customFormat="1" x14ac:dyDescent="0.25">
      <c r="B514" s="582"/>
      <c r="C514" s="26">
        <v>2</v>
      </c>
      <c r="D514" s="413">
        <v>827400</v>
      </c>
      <c r="E514" s="414">
        <v>620550</v>
      </c>
      <c r="F514" s="414">
        <v>517125</v>
      </c>
      <c r="G514" s="415">
        <v>310275</v>
      </c>
      <c r="H514" s="413">
        <v>870426</v>
      </c>
      <c r="I514" s="398">
        <v>652821</v>
      </c>
      <c r="J514" s="398">
        <v>544017</v>
      </c>
      <c r="K514" s="399">
        <v>326409</v>
      </c>
      <c r="L514" s="210"/>
    </row>
    <row r="515" spans="1:12" s="76" customFormat="1" x14ac:dyDescent="0.25">
      <c r="B515" s="582"/>
      <c r="C515" s="26">
        <v>3</v>
      </c>
      <c r="D515" s="413">
        <v>839817</v>
      </c>
      <c r="E515" s="414">
        <v>629862</v>
      </c>
      <c r="F515" s="414">
        <v>524886</v>
      </c>
      <c r="G515" s="415">
        <v>314931</v>
      </c>
      <c r="H515" s="413">
        <v>883488</v>
      </c>
      <c r="I515" s="398">
        <v>662616</v>
      </c>
      <c r="J515" s="398">
        <v>552180</v>
      </c>
      <c r="K515" s="399">
        <v>331308</v>
      </c>
      <c r="L515" s="210"/>
    </row>
    <row r="516" spans="1:12" s="76" customFormat="1" x14ac:dyDescent="0.25">
      <c r="B516" s="582"/>
      <c r="C516" s="26">
        <v>4</v>
      </c>
      <c r="D516" s="413">
        <v>852417</v>
      </c>
      <c r="E516" s="414">
        <v>639312</v>
      </c>
      <c r="F516" s="414">
        <v>532761</v>
      </c>
      <c r="G516" s="415">
        <v>319656</v>
      </c>
      <c r="H516" s="413">
        <v>896742</v>
      </c>
      <c r="I516" s="398">
        <v>672558</v>
      </c>
      <c r="J516" s="398">
        <v>560463</v>
      </c>
      <c r="K516" s="399">
        <v>336279</v>
      </c>
      <c r="L516" s="210"/>
    </row>
    <row r="517" spans="1:12" s="76" customFormat="1" x14ac:dyDescent="0.25">
      <c r="B517" s="582"/>
      <c r="C517" s="26">
        <v>5</v>
      </c>
      <c r="D517" s="413">
        <v>865200</v>
      </c>
      <c r="E517" s="414">
        <v>648900</v>
      </c>
      <c r="F517" s="414">
        <v>540750</v>
      </c>
      <c r="G517" s="415">
        <v>324450</v>
      </c>
      <c r="H517" s="413">
        <v>910191</v>
      </c>
      <c r="I517" s="398">
        <v>682644</v>
      </c>
      <c r="J517" s="398">
        <v>568869</v>
      </c>
      <c r="K517" s="399">
        <v>341322</v>
      </c>
      <c r="L517" s="210"/>
    </row>
    <row r="518" spans="1:12" s="76" customFormat="1" x14ac:dyDescent="0.25">
      <c r="B518" s="582"/>
      <c r="C518" s="26">
        <v>6</v>
      </c>
      <c r="D518" s="413">
        <v>878181</v>
      </c>
      <c r="E518" s="414">
        <v>658635</v>
      </c>
      <c r="F518" s="414">
        <v>548862</v>
      </c>
      <c r="G518" s="415">
        <v>329319</v>
      </c>
      <c r="H518" s="413">
        <v>923847</v>
      </c>
      <c r="I518" s="398">
        <v>692886</v>
      </c>
      <c r="J518" s="398">
        <v>577404</v>
      </c>
      <c r="K518" s="399">
        <v>346443</v>
      </c>
      <c r="L518" s="210"/>
    </row>
    <row r="519" spans="1:12" s="76" customFormat="1" x14ac:dyDescent="0.25">
      <c r="B519" s="582"/>
      <c r="C519" s="26">
        <v>7</v>
      </c>
      <c r="D519" s="413">
        <v>891348</v>
      </c>
      <c r="E519" s="414">
        <v>668511</v>
      </c>
      <c r="F519" s="414">
        <v>557094</v>
      </c>
      <c r="G519" s="415">
        <v>334257</v>
      </c>
      <c r="H519" s="413">
        <v>937698</v>
      </c>
      <c r="I519" s="398">
        <v>703275</v>
      </c>
      <c r="J519" s="398">
        <v>586062</v>
      </c>
      <c r="K519" s="399">
        <v>351636</v>
      </c>
      <c r="L519" s="210"/>
    </row>
    <row r="520" spans="1:12" s="76" customFormat="1" ht="13.5" thickBot="1" x14ac:dyDescent="0.3">
      <c r="B520" s="583"/>
      <c r="C520" s="27">
        <v>8</v>
      </c>
      <c r="D520" s="413">
        <v>904719</v>
      </c>
      <c r="E520" s="414">
        <v>678540</v>
      </c>
      <c r="F520" s="414">
        <v>565449</v>
      </c>
      <c r="G520" s="415">
        <v>339270</v>
      </c>
      <c r="H520" s="417">
        <v>951765</v>
      </c>
      <c r="I520" s="400">
        <v>713823</v>
      </c>
      <c r="J520" s="400">
        <v>594852</v>
      </c>
      <c r="K520" s="401">
        <v>356913</v>
      </c>
      <c r="L520" s="210"/>
    </row>
    <row r="521" spans="1:12" s="76" customFormat="1" x14ac:dyDescent="0.25">
      <c r="A521" s="76">
        <v>29</v>
      </c>
      <c r="B521" s="616" t="s">
        <v>310</v>
      </c>
      <c r="C521" s="56">
        <v>1</v>
      </c>
      <c r="D521" s="405">
        <v>932058</v>
      </c>
      <c r="E521" s="406">
        <v>699045</v>
      </c>
      <c r="F521" s="406">
        <v>582537</v>
      </c>
      <c r="G521" s="407">
        <v>349521</v>
      </c>
      <c r="H521" s="405">
        <v>980526</v>
      </c>
      <c r="I521" s="395">
        <v>735396</v>
      </c>
      <c r="J521" s="395">
        <v>612828</v>
      </c>
      <c r="K521" s="396">
        <v>367698</v>
      </c>
      <c r="L521" s="210"/>
    </row>
    <row r="522" spans="1:12" s="76" customFormat="1" x14ac:dyDescent="0.25">
      <c r="B522" s="617"/>
      <c r="C522" s="26">
        <v>2</v>
      </c>
      <c r="D522" s="413">
        <v>946044</v>
      </c>
      <c r="E522" s="414">
        <v>709533</v>
      </c>
      <c r="F522" s="414">
        <v>591279</v>
      </c>
      <c r="G522" s="415">
        <v>354768</v>
      </c>
      <c r="H522" s="413">
        <v>995238</v>
      </c>
      <c r="I522" s="398">
        <v>746430</v>
      </c>
      <c r="J522" s="398">
        <v>622023</v>
      </c>
      <c r="K522" s="399">
        <v>373215</v>
      </c>
      <c r="L522" s="210"/>
    </row>
    <row r="523" spans="1:12" s="76" customFormat="1" x14ac:dyDescent="0.25">
      <c r="B523" s="617"/>
      <c r="C523" s="26">
        <v>3</v>
      </c>
      <c r="D523" s="413">
        <v>960225</v>
      </c>
      <c r="E523" s="414">
        <v>720168</v>
      </c>
      <c r="F523" s="414">
        <v>600141</v>
      </c>
      <c r="G523" s="415">
        <v>360084</v>
      </c>
      <c r="H523" s="413">
        <v>1010157</v>
      </c>
      <c r="I523" s="398">
        <v>757617</v>
      </c>
      <c r="J523" s="398">
        <v>631347</v>
      </c>
      <c r="K523" s="399">
        <v>378810</v>
      </c>
      <c r="L523" s="210"/>
    </row>
    <row r="524" spans="1:12" s="76" customFormat="1" x14ac:dyDescent="0.25">
      <c r="B524" s="617"/>
      <c r="C524" s="26">
        <v>4</v>
      </c>
      <c r="D524" s="413">
        <v>974634</v>
      </c>
      <c r="E524" s="414">
        <v>730977</v>
      </c>
      <c r="F524" s="414">
        <v>609147</v>
      </c>
      <c r="G524" s="415">
        <v>365487</v>
      </c>
      <c r="H524" s="413">
        <v>1025316</v>
      </c>
      <c r="I524" s="398">
        <v>768987</v>
      </c>
      <c r="J524" s="398">
        <v>640824</v>
      </c>
      <c r="K524" s="399">
        <v>384495</v>
      </c>
      <c r="L524" s="210"/>
    </row>
    <row r="525" spans="1:12" s="76" customFormat="1" x14ac:dyDescent="0.25">
      <c r="B525" s="617"/>
      <c r="C525" s="26">
        <v>5</v>
      </c>
      <c r="D525" s="413">
        <v>989247</v>
      </c>
      <c r="E525" s="414">
        <v>741936</v>
      </c>
      <c r="F525" s="414">
        <v>618279</v>
      </c>
      <c r="G525" s="415">
        <v>370968</v>
      </c>
      <c r="H525" s="413">
        <v>1040688</v>
      </c>
      <c r="I525" s="398">
        <v>780516</v>
      </c>
      <c r="J525" s="398">
        <v>650430</v>
      </c>
      <c r="K525" s="399">
        <v>390258</v>
      </c>
      <c r="L525" s="210"/>
    </row>
    <row r="526" spans="1:12" s="76" customFormat="1" x14ac:dyDescent="0.25">
      <c r="B526" s="617"/>
      <c r="C526" s="26">
        <v>6</v>
      </c>
      <c r="D526" s="413">
        <v>1004091</v>
      </c>
      <c r="E526" s="414">
        <v>753069</v>
      </c>
      <c r="F526" s="414">
        <v>627558</v>
      </c>
      <c r="G526" s="415">
        <v>376533</v>
      </c>
      <c r="H526" s="413">
        <v>1056303</v>
      </c>
      <c r="I526" s="398">
        <v>792228</v>
      </c>
      <c r="J526" s="398">
        <v>660189</v>
      </c>
      <c r="K526" s="399">
        <v>396114</v>
      </c>
      <c r="L526" s="210"/>
    </row>
    <row r="527" spans="1:12" s="76" customFormat="1" x14ac:dyDescent="0.25">
      <c r="B527" s="617"/>
      <c r="C527" s="26">
        <v>7</v>
      </c>
      <c r="D527" s="413">
        <v>1019154</v>
      </c>
      <c r="E527" s="414">
        <v>764367</v>
      </c>
      <c r="F527" s="414">
        <v>636972</v>
      </c>
      <c r="G527" s="415">
        <v>382182</v>
      </c>
      <c r="H527" s="413">
        <v>1072149</v>
      </c>
      <c r="I527" s="398">
        <v>804111</v>
      </c>
      <c r="J527" s="398">
        <v>670092</v>
      </c>
      <c r="K527" s="399">
        <v>402057</v>
      </c>
      <c r="L527" s="210"/>
    </row>
    <row r="528" spans="1:12" s="76" customFormat="1" x14ac:dyDescent="0.25">
      <c r="B528" s="617"/>
      <c r="C528" s="26">
        <v>8</v>
      </c>
      <c r="D528" s="413">
        <v>1034442</v>
      </c>
      <c r="E528" s="414">
        <v>775833</v>
      </c>
      <c r="F528" s="414">
        <v>646527</v>
      </c>
      <c r="G528" s="415">
        <v>387915</v>
      </c>
      <c r="H528" s="413">
        <v>1088232</v>
      </c>
      <c r="I528" s="398">
        <v>816174</v>
      </c>
      <c r="J528" s="398">
        <v>680145</v>
      </c>
      <c r="K528" s="399">
        <v>408087</v>
      </c>
      <c r="L528" s="210"/>
    </row>
    <row r="529" spans="1:12" s="76" customFormat="1" x14ac:dyDescent="0.25">
      <c r="B529" s="617"/>
      <c r="C529" s="26">
        <v>9</v>
      </c>
      <c r="D529" s="413">
        <v>1049952</v>
      </c>
      <c r="E529" s="414">
        <v>787464</v>
      </c>
      <c r="F529" s="414">
        <v>656220</v>
      </c>
      <c r="G529" s="415">
        <v>393732</v>
      </c>
      <c r="H529" s="413">
        <v>1104549</v>
      </c>
      <c r="I529" s="398">
        <v>828411</v>
      </c>
      <c r="J529" s="398">
        <v>690342</v>
      </c>
      <c r="K529" s="399">
        <v>414207</v>
      </c>
      <c r="L529" s="210"/>
    </row>
    <row r="530" spans="1:12" s="76" customFormat="1" ht="13.5" thickBot="1" x14ac:dyDescent="0.3">
      <c r="B530" s="618"/>
      <c r="C530" s="27">
        <v>10</v>
      </c>
      <c r="D530" s="417">
        <v>1065705</v>
      </c>
      <c r="E530" s="418">
        <v>799278</v>
      </c>
      <c r="F530" s="418">
        <v>666066</v>
      </c>
      <c r="G530" s="429">
        <v>399639</v>
      </c>
      <c r="H530" s="417">
        <v>1121121</v>
      </c>
      <c r="I530" s="400">
        <v>840840</v>
      </c>
      <c r="J530" s="400">
        <v>700701</v>
      </c>
      <c r="K530" s="401">
        <v>420420</v>
      </c>
      <c r="L530" s="210"/>
    </row>
    <row r="531" spans="1:12" s="76" customFormat="1" ht="7.25" customHeight="1" thickBot="1" x14ac:dyDescent="0.35">
      <c r="B531" s="309"/>
      <c r="C531" s="117"/>
      <c r="D531" s="363"/>
      <c r="E531" s="54"/>
      <c r="F531" s="54"/>
      <c r="G531" s="54"/>
      <c r="H531" s="325"/>
      <c r="I531" s="212"/>
      <c r="J531" s="212"/>
      <c r="K531" s="212"/>
      <c r="L531" s="210"/>
    </row>
    <row r="532" spans="1:12" s="123" customFormat="1" ht="19.25" customHeight="1" thickBot="1" x14ac:dyDescent="0.35">
      <c r="B532" s="602" t="s">
        <v>335</v>
      </c>
      <c r="C532" s="602"/>
      <c r="D532" s="602"/>
      <c r="E532" s="602"/>
      <c r="F532" s="602"/>
      <c r="G532" s="602"/>
      <c r="H532" s="602"/>
      <c r="I532" s="602"/>
      <c r="J532" s="602"/>
      <c r="K532" s="602"/>
      <c r="L532" s="172"/>
    </row>
    <row r="533" spans="1:12" s="123" customFormat="1" ht="14.4" customHeight="1" thickBot="1" x14ac:dyDescent="0.35">
      <c r="B533" s="171"/>
      <c r="C533" s="170"/>
      <c r="D533" s="715" t="s">
        <v>929</v>
      </c>
      <c r="E533" s="716"/>
      <c r="F533" s="716"/>
      <c r="G533" s="717"/>
      <c r="H533" s="667" t="s">
        <v>929</v>
      </c>
      <c r="I533" s="668"/>
      <c r="J533" s="668"/>
      <c r="K533" s="669"/>
    </row>
    <row r="534" spans="1:12" s="76" customFormat="1" x14ac:dyDescent="0.25">
      <c r="A534" s="121">
        <v>30</v>
      </c>
      <c r="B534" s="181" t="s">
        <v>311</v>
      </c>
      <c r="C534" s="124">
        <v>1</v>
      </c>
      <c r="D534" s="405">
        <v>547917</v>
      </c>
      <c r="E534" s="406">
        <v>410937</v>
      </c>
      <c r="F534" s="406">
        <v>342447</v>
      </c>
      <c r="G534" s="407">
        <v>205470</v>
      </c>
      <c r="H534" s="405">
        <v>579147</v>
      </c>
      <c r="I534" s="395">
        <v>434361</v>
      </c>
      <c r="J534" s="395">
        <v>361968</v>
      </c>
      <c r="K534" s="396">
        <v>217179</v>
      </c>
      <c r="L534" s="210"/>
    </row>
    <row r="535" spans="1:12" s="76" customFormat="1" x14ac:dyDescent="0.25">
      <c r="A535" s="121">
        <v>31</v>
      </c>
      <c r="B535" s="352" t="s">
        <v>316</v>
      </c>
      <c r="C535" s="125">
        <v>2</v>
      </c>
      <c r="D535" s="413">
        <v>556134</v>
      </c>
      <c r="E535" s="414">
        <v>417102</v>
      </c>
      <c r="F535" s="414">
        <v>347583</v>
      </c>
      <c r="G535" s="415">
        <v>208551</v>
      </c>
      <c r="H535" s="413">
        <v>587835</v>
      </c>
      <c r="I535" s="398">
        <v>440877</v>
      </c>
      <c r="J535" s="398">
        <v>367398</v>
      </c>
      <c r="K535" s="399">
        <v>220437</v>
      </c>
      <c r="L535" s="210"/>
    </row>
    <row r="536" spans="1:12" s="76" customFormat="1" x14ac:dyDescent="0.25">
      <c r="A536" s="121"/>
      <c r="B536" s="131"/>
      <c r="C536" s="125">
        <v>3</v>
      </c>
      <c r="D536" s="413">
        <v>564477</v>
      </c>
      <c r="E536" s="414">
        <v>423357</v>
      </c>
      <c r="F536" s="414">
        <v>352797</v>
      </c>
      <c r="G536" s="415">
        <v>211680</v>
      </c>
      <c r="H536" s="413">
        <v>596652</v>
      </c>
      <c r="I536" s="398">
        <v>447489</v>
      </c>
      <c r="J536" s="398">
        <v>372909</v>
      </c>
      <c r="K536" s="399">
        <v>223746</v>
      </c>
      <c r="L536" s="210"/>
    </row>
    <row r="537" spans="1:12" s="76" customFormat="1" x14ac:dyDescent="0.25">
      <c r="A537" s="121"/>
      <c r="B537" s="131"/>
      <c r="C537" s="125">
        <v>4</v>
      </c>
      <c r="D537" s="413">
        <v>572946</v>
      </c>
      <c r="E537" s="414">
        <v>429711</v>
      </c>
      <c r="F537" s="414">
        <v>358092</v>
      </c>
      <c r="G537" s="415">
        <v>214854</v>
      </c>
      <c r="H537" s="413">
        <v>605604</v>
      </c>
      <c r="I537" s="398">
        <v>454203</v>
      </c>
      <c r="J537" s="398">
        <v>378504</v>
      </c>
      <c r="K537" s="399">
        <v>227103</v>
      </c>
      <c r="L537" s="210"/>
    </row>
    <row r="538" spans="1:12" s="76" customFormat="1" x14ac:dyDescent="0.25">
      <c r="A538" s="121"/>
      <c r="B538" s="131"/>
      <c r="C538" s="125">
        <v>5</v>
      </c>
      <c r="D538" s="413">
        <v>581544</v>
      </c>
      <c r="E538" s="414">
        <v>436158</v>
      </c>
      <c r="F538" s="414">
        <v>363465</v>
      </c>
      <c r="G538" s="415">
        <v>218079</v>
      </c>
      <c r="H538" s="413">
        <v>614691</v>
      </c>
      <c r="I538" s="398">
        <v>461019</v>
      </c>
      <c r="J538" s="398">
        <v>384183</v>
      </c>
      <c r="K538" s="399">
        <v>230508</v>
      </c>
      <c r="L538" s="210"/>
    </row>
    <row r="539" spans="1:12" s="76" customFormat="1" x14ac:dyDescent="0.25">
      <c r="A539" s="121"/>
      <c r="B539" s="131"/>
      <c r="C539" s="125">
        <v>6</v>
      </c>
      <c r="D539" s="413">
        <v>590259</v>
      </c>
      <c r="E539" s="414">
        <v>442695</v>
      </c>
      <c r="F539" s="414">
        <v>368913</v>
      </c>
      <c r="G539" s="415">
        <v>221346</v>
      </c>
      <c r="H539" s="413">
        <v>623904</v>
      </c>
      <c r="I539" s="398">
        <v>467928</v>
      </c>
      <c r="J539" s="398">
        <v>389940</v>
      </c>
      <c r="K539" s="399">
        <v>233964</v>
      </c>
      <c r="L539" s="210"/>
    </row>
    <row r="540" spans="1:12" s="76" customFormat="1" x14ac:dyDescent="0.25">
      <c r="A540" s="121"/>
      <c r="B540" s="131"/>
      <c r="C540" s="125">
        <v>7</v>
      </c>
      <c r="D540" s="413">
        <v>599100</v>
      </c>
      <c r="E540" s="414">
        <v>449325</v>
      </c>
      <c r="F540" s="414">
        <v>374439</v>
      </c>
      <c r="G540" s="415">
        <v>224664</v>
      </c>
      <c r="H540" s="413">
        <v>633249</v>
      </c>
      <c r="I540" s="398">
        <v>474936</v>
      </c>
      <c r="J540" s="398">
        <v>395781</v>
      </c>
      <c r="K540" s="399">
        <v>237468</v>
      </c>
      <c r="L540" s="210"/>
    </row>
    <row r="541" spans="1:12" s="76" customFormat="1" ht="13.5" thickBot="1" x14ac:dyDescent="0.3">
      <c r="A541" s="121"/>
      <c r="B541" s="129"/>
      <c r="C541" s="127">
        <v>8</v>
      </c>
      <c r="D541" s="413">
        <v>608103</v>
      </c>
      <c r="E541" s="414">
        <v>456078</v>
      </c>
      <c r="F541" s="414">
        <v>380064</v>
      </c>
      <c r="G541" s="415">
        <v>228039</v>
      </c>
      <c r="H541" s="417">
        <v>642765</v>
      </c>
      <c r="I541" s="400">
        <v>482073</v>
      </c>
      <c r="J541" s="400">
        <v>401727</v>
      </c>
      <c r="K541" s="401">
        <v>241038</v>
      </c>
      <c r="L541" s="210"/>
    </row>
    <row r="542" spans="1:12" s="76" customFormat="1" x14ac:dyDescent="0.25">
      <c r="A542" s="121">
        <v>32</v>
      </c>
      <c r="B542" s="131" t="s">
        <v>312</v>
      </c>
      <c r="C542" s="128">
        <v>1</v>
      </c>
      <c r="D542" s="405">
        <v>626481</v>
      </c>
      <c r="E542" s="406">
        <v>469860</v>
      </c>
      <c r="F542" s="406">
        <v>391551</v>
      </c>
      <c r="G542" s="407">
        <v>234930</v>
      </c>
      <c r="H542" s="405">
        <v>662190</v>
      </c>
      <c r="I542" s="395">
        <v>496644</v>
      </c>
      <c r="J542" s="395">
        <v>413868</v>
      </c>
      <c r="K542" s="396">
        <v>248322</v>
      </c>
      <c r="L542" s="210"/>
    </row>
    <row r="543" spans="1:12" s="76" customFormat="1" x14ac:dyDescent="0.25">
      <c r="A543" s="121"/>
      <c r="B543" s="182" t="s">
        <v>317</v>
      </c>
      <c r="C543" s="125">
        <v>2</v>
      </c>
      <c r="D543" s="413">
        <v>635871</v>
      </c>
      <c r="E543" s="414">
        <v>476904</v>
      </c>
      <c r="F543" s="414">
        <v>397419</v>
      </c>
      <c r="G543" s="415">
        <v>238452</v>
      </c>
      <c r="H543" s="413">
        <v>672117</v>
      </c>
      <c r="I543" s="398">
        <v>504087</v>
      </c>
      <c r="J543" s="398">
        <v>420072</v>
      </c>
      <c r="K543" s="399">
        <v>252045</v>
      </c>
      <c r="L543" s="210"/>
    </row>
    <row r="544" spans="1:12" s="76" customFormat="1" x14ac:dyDescent="0.25">
      <c r="A544" s="121"/>
      <c r="B544" s="131"/>
      <c r="C544" s="125">
        <v>3</v>
      </c>
      <c r="D544" s="413">
        <v>645411</v>
      </c>
      <c r="E544" s="414">
        <v>484059</v>
      </c>
      <c r="F544" s="414">
        <v>403383</v>
      </c>
      <c r="G544" s="415">
        <v>242028</v>
      </c>
      <c r="H544" s="413">
        <v>682200</v>
      </c>
      <c r="I544" s="398">
        <v>511650</v>
      </c>
      <c r="J544" s="398">
        <v>426375</v>
      </c>
      <c r="K544" s="399">
        <v>255825</v>
      </c>
      <c r="L544" s="210"/>
    </row>
    <row r="545" spans="1:12" s="76" customFormat="1" x14ac:dyDescent="0.25">
      <c r="A545" s="121"/>
      <c r="B545" s="131"/>
      <c r="C545" s="125">
        <v>4</v>
      </c>
      <c r="D545" s="413">
        <v>655092</v>
      </c>
      <c r="E545" s="414">
        <v>491319</v>
      </c>
      <c r="F545" s="414">
        <v>409434</v>
      </c>
      <c r="G545" s="415">
        <v>245661</v>
      </c>
      <c r="H545" s="413">
        <v>692433</v>
      </c>
      <c r="I545" s="398">
        <v>519324</v>
      </c>
      <c r="J545" s="398">
        <v>432771</v>
      </c>
      <c r="K545" s="399">
        <v>259662</v>
      </c>
      <c r="L545" s="210"/>
    </row>
    <row r="546" spans="1:12" s="76" customFormat="1" x14ac:dyDescent="0.25">
      <c r="A546" s="121"/>
      <c r="B546" s="131"/>
      <c r="C546" s="125">
        <v>5</v>
      </c>
      <c r="D546" s="413">
        <v>664920</v>
      </c>
      <c r="E546" s="414">
        <v>498690</v>
      </c>
      <c r="F546" s="414">
        <v>415575</v>
      </c>
      <c r="G546" s="415">
        <v>249345</v>
      </c>
      <c r="H546" s="413">
        <v>702819</v>
      </c>
      <c r="I546" s="398">
        <v>527115</v>
      </c>
      <c r="J546" s="398">
        <v>439263</v>
      </c>
      <c r="K546" s="399">
        <v>263556</v>
      </c>
      <c r="L546" s="210"/>
    </row>
    <row r="547" spans="1:12" s="76" customFormat="1" x14ac:dyDescent="0.25">
      <c r="A547" s="121"/>
      <c r="B547" s="131"/>
      <c r="C547" s="125">
        <v>6</v>
      </c>
      <c r="D547" s="413">
        <v>674892</v>
      </c>
      <c r="E547" s="414">
        <v>506169</v>
      </c>
      <c r="F547" s="414">
        <v>421809</v>
      </c>
      <c r="G547" s="415">
        <v>253086</v>
      </c>
      <c r="H547" s="413">
        <v>713361</v>
      </c>
      <c r="I547" s="398">
        <v>535020</v>
      </c>
      <c r="J547" s="398">
        <v>445851</v>
      </c>
      <c r="K547" s="399">
        <v>267510</v>
      </c>
      <c r="L547" s="210"/>
    </row>
    <row r="548" spans="1:12" s="76" customFormat="1" x14ac:dyDescent="0.25">
      <c r="A548" s="121"/>
      <c r="B548" s="131"/>
      <c r="C548" s="125">
        <v>7</v>
      </c>
      <c r="D548" s="413">
        <v>685017</v>
      </c>
      <c r="E548" s="414">
        <v>513762</v>
      </c>
      <c r="F548" s="414">
        <v>428136</v>
      </c>
      <c r="G548" s="415">
        <v>256881</v>
      </c>
      <c r="H548" s="413">
        <v>724062</v>
      </c>
      <c r="I548" s="398">
        <v>543048</v>
      </c>
      <c r="J548" s="398">
        <v>452538</v>
      </c>
      <c r="K548" s="399">
        <v>271524</v>
      </c>
      <c r="L548" s="210"/>
    </row>
    <row r="549" spans="1:12" s="76" customFormat="1" ht="13.5" thickBot="1" x14ac:dyDescent="0.3">
      <c r="A549" s="121"/>
      <c r="B549" s="129"/>
      <c r="C549" s="127">
        <v>8</v>
      </c>
      <c r="D549" s="413">
        <v>695295</v>
      </c>
      <c r="E549" s="414">
        <v>521472</v>
      </c>
      <c r="F549" s="414">
        <v>434559</v>
      </c>
      <c r="G549" s="415">
        <v>260736</v>
      </c>
      <c r="H549" s="417">
        <v>734928</v>
      </c>
      <c r="I549" s="400">
        <v>551196</v>
      </c>
      <c r="J549" s="400">
        <v>459330</v>
      </c>
      <c r="K549" s="401">
        <v>275598</v>
      </c>
      <c r="L549" s="210"/>
    </row>
    <row r="550" spans="1:12" s="76" customFormat="1" x14ac:dyDescent="0.25">
      <c r="A550" s="121">
        <v>33</v>
      </c>
      <c r="B550" s="131" t="s">
        <v>313</v>
      </c>
      <c r="C550" s="128">
        <v>1</v>
      </c>
      <c r="D550" s="405">
        <v>712950</v>
      </c>
      <c r="E550" s="406">
        <v>534714</v>
      </c>
      <c r="F550" s="406">
        <v>445593</v>
      </c>
      <c r="G550" s="407">
        <v>267357</v>
      </c>
      <c r="H550" s="405">
        <v>750024</v>
      </c>
      <c r="I550" s="395">
        <v>562518</v>
      </c>
      <c r="J550" s="395">
        <v>468765</v>
      </c>
      <c r="K550" s="396">
        <v>281259</v>
      </c>
      <c r="L550" s="210"/>
    </row>
    <row r="551" spans="1:12" s="76" customFormat="1" x14ac:dyDescent="0.25">
      <c r="A551" s="121"/>
      <c r="B551" s="131" t="s">
        <v>318</v>
      </c>
      <c r="C551" s="125">
        <v>2</v>
      </c>
      <c r="D551" s="413">
        <v>723645</v>
      </c>
      <c r="E551" s="414">
        <v>542733</v>
      </c>
      <c r="F551" s="414">
        <v>452277</v>
      </c>
      <c r="G551" s="415">
        <v>271368</v>
      </c>
      <c r="H551" s="413">
        <v>761274</v>
      </c>
      <c r="I551" s="398">
        <v>570957</v>
      </c>
      <c r="J551" s="398">
        <v>475797</v>
      </c>
      <c r="K551" s="399">
        <v>285477</v>
      </c>
      <c r="L551" s="210"/>
    </row>
    <row r="552" spans="1:12" s="76" customFormat="1" x14ac:dyDescent="0.25">
      <c r="A552" s="121"/>
      <c r="B552" s="131"/>
      <c r="C552" s="125">
        <v>3</v>
      </c>
      <c r="D552" s="413">
        <v>734496</v>
      </c>
      <c r="E552" s="414">
        <v>550872</v>
      </c>
      <c r="F552" s="414">
        <v>459060</v>
      </c>
      <c r="G552" s="415">
        <v>275436</v>
      </c>
      <c r="H552" s="413">
        <v>772689</v>
      </c>
      <c r="I552" s="398">
        <v>579516</v>
      </c>
      <c r="J552" s="398">
        <v>482931</v>
      </c>
      <c r="K552" s="399">
        <v>289758</v>
      </c>
      <c r="L552" s="210"/>
    </row>
    <row r="553" spans="1:12" s="76" customFormat="1" x14ac:dyDescent="0.25">
      <c r="A553" s="121"/>
      <c r="B553" s="131"/>
      <c r="C553" s="125">
        <v>4</v>
      </c>
      <c r="D553" s="413">
        <v>745512</v>
      </c>
      <c r="E553" s="414">
        <v>559134</v>
      </c>
      <c r="F553" s="414">
        <v>465945</v>
      </c>
      <c r="G553" s="415">
        <v>279567</v>
      </c>
      <c r="H553" s="413">
        <v>784278</v>
      </c>
      <c r="I553" s="398">
        <v>588210</v>
      </c>
      <c r="J553" s="398">
        <v>490173</v>
      </c>
      <c r="K553" s="399">
        <v>294105</v>
      </c>
      <c r="L553" s="210"/>
    </row>
    <row r="554" spans="1:12" s="76" customFormat="1" x14ac:dyDescent="0.25">
      <c r="A554" s="121"/>
      <c r="B554" s="131"/>
      <c r="C554" s="125">
        <v>5</v>
      </c>
      <c r="D554" s="413">
        <v>756690</v>
      </c>
      <c r="E554" s="414">
        <v>567519</v>
      </c>
      <c r="F554" s="414">
        <v>472932</v>
      </c>
      <c r="G554" s="415">
        <v>283758</v>
      </c>
      <c r="H554" s="413">
        <v>796038</v>
      </c>
      <c r="I554" s="398">
        <v>597030</v>
      </c>
      <c r="J554" s="398">
        <v>497523</v>
      </c>
      <c r="K554" s="399">
        <v>298515</v>
      </c>
      <c r="L554" s="210"/>
    </row>
    <row r="555" spans="1:12" s="76" customFormat="1" x14ac:dyDescent="0.25">
      <c r="A555" s="121"/>
      <c r="B555" s="131"/>
      <c r="C555" s="125">
        <v>6</v>
      </c>
      <c r="D555" s="413">
        <v>768051</v>
      </c>
      <c r="E555" s="414">
        <v>576039</v>
      </c>
      <c r="F555" s="414">
        <v>480033</v>
      </c>
      <c r="G555" s="415">
        <v>288018</v>
      </c>
      <c r="H555" s="413">
        <v>807990</v>
      </c>
      <c r="I555" s="398">
        <v>605994</v>
      </c>
      <c r="J555" s="398">
        <v>504993</v>
      </c>
      <c r="K555" s="399">
        <v>302997</v>
      </c>
      <c r="L555" s="210"/>
    </row>
    <row r="556" spans="1:12" s="76" customFormat="1" x14ac:dyDescent="0.25">
      <c r="A556" s="121"/>
      <c r="B556" s="131"/>
      <c r="C556" s="125">
        <v>7</v>
      </c>
      <c r="D556" s="413">
        <v>779565</v>
      </c>
      <c r="E556" s="414">
        <v>584673</v>
      </c>
      <c r="F556" s="414">
        <v>487227</v>
      </c>
      <c r="G556" s="415">
        <v>292338</v>
      </c>
      <c r="H556" s="413">
        <v>820101</v>
      </c>
      <c r="I556" s="398">
        <v>615075</v>
      </c>
      <c r="J556" s="398">
        <v>512562</v>
      </c>
      <c r="K556" s="399">
        <v>307539</v>
      </c>
      <c r="L556" s="210"/>
    </row>
    <row r="557" spans="1:12" s="76" customFormat="1" ht="13.5" thickBot="1" x14ac:dyDescent="0.3">
      <c r="A557" s="121"/>
      <c r="B557" s="129"/>
      <c r="C557" s="127">
        <v>8</v>
      </c>
      <c r="D557" s="413">
        <v>791253</v>
      </c>
      <c r="E557" s="414">
        <v>593439</v>
      </c>
      <c r="F557" s="414">
        <v>494532</v>
      </c>
      <c r="G557" s="415">
        <v>296721</v>
      </c>
      <c r="H557" s="417">
        <v>832398</v>
      </c>
      <c r="I557" s="400">
        <v>624300</v>
      </c>
      <c r="J557" s="400">
        <v>520248</v>
      </c>
      <c r="K557" s="401">
        <v>312150</v>
      </c>
      <c r="L557" s="210"/>
    </row>
    <row r="558" spans="1:12" s="76" customFormat="1" x14ac:dyDescent="0.25">
      <c r="A558" s="121">
        <v>34</v>
      </c>
      <c r="B558" s="131" t="s">
        <v>314</v>
      </c>
      <c r="C558" s="128">
        <v>1</v>
      </c>
      <c r="D558" s="405">
        <v>712950</v>
      </c>
      <c r="E558" s="406">
        <v>534714</v>
      </c>
      <c r="F558" s="406">
        <v>445593</v>
      </c>
      <c r="G558" s="407">
        <v>267357</v>
      </c>
      <c r="H558" s="405">
        <v>750024</v>
      </c>
      <c r="I558" s="395">
        <v>562518</v>
      </c>
      <c r="J558" s="395">
        <v>468765</v>
      </c>
      <c r="K558" s="396">
        <v>281259</v>
      </c>
      <c r="L558" s="210"/>
    </row>
    <row r="559" spans="1:12" s="76" customFormat="1" x14ac:dyDescent="0.25">
      <c r="A559" s="121"/>
      <c r="B559" s="182" t="s">
        <v>319</v>
      </c>
      <c r="C559" s="125">
        <v>2</v>
      </c>
      <c r="D559" s="413">
        <v>723645</v>
      </c>
      <c r="E559" s="414">
        <v>542733</v>
      </c>
      <c r="F559" s="414">
        <v>452277</v>
      </c>
      <c r="G559" s="415">
        <v>271368</v>
      </c>
      <c r="H559" s="413">
        <v>761274</v>
      </c>
      <c r="I559" s="398">
        <v>570957</v>
      </c>
      <c r="J559" s="398">
        <v>475797</v>
      </c>
      <c r="K559" s="399">
        <v>285477</v>
      </c>
      <c r="L559" s="210"/>
    </row>
    <row r="560" spans="1:12" s="76" customFormat="1" x14ac:dyDescent="0.25">
      <c r="A560" s="121"/>
      <c r="B560" s="131"/>
      <c r="C560" s="125">
        <v>3</v>
      </c>
      <c r="D560" s="413">
        <v>734496</v>
      </c>
      <c r="E560" s="414">
        <v>550872</v>
      </c>
      <c r="F560" s="414">
        <v>459060</v>
      </c>
      <c r="G560" s="415">
        <v>275436</v>
      </c>
      <c r="H560" s="413">
        <v>772689</v>
      </c>
      <c r="I560" s="398">
        <v>579516</v>
      </c>
      <c r="J560" s="398">
        <v>482931</v>
      </c>
      <c r="K560" s="399">
        <v>289758</v>
      </c>
      <c r="L560" s="210"/>
    </row>
    <row r="561" spans="1:12" s="76" customFormat="1" x14ac:dyDescent="0.25">
      <c r="A561" s="121"/>
      <c r="B561" s="131"/>
      <c r="C561" s="125">
        <v>4</v>
      </c>
      <c r="D561" s="413">
        <v>745512</v>
      </c>
      <c r="E561" s="414">
        <v>559134</v>
      </c>
      <c r="F561" s="414">
        <v>465945</v>
      </c>
      <c r="G561" s="415">
        <v>279567</v>
      </c>
      <c r="H561" s="413">
        <v>784278</v>
      </c>
      <c r="I561" s="398">
        <v>588210</v>
      </c>
      <c r="J561" s="398">
        <v>490173</v>
      </c>
      <c r="K561" s="399">
        <v>294105</v>
      </c>
      <c r="L561" s="210"/>
    </row>
    <row r="562" spans="1:12" s="76" customFormat="1" x14ac:dyDescent="0.25">
      <c r="A562" s="121"/>
      <c r="B562" s="131"/>
      <c r="C562" s="125">
        <v>5</v>
      </c>
      <c r="D562" s="413">
        <v>756690</v>
      </c>
      <c r="E562" s="414">
        <v>567519</v>
      </c>
      <c r="F562" s="414">
        <v>472932</v>
      </c>
      <c r="G562" s="415">
        <v>283758</v>
      </c>
      <c r="H562" s="413">
        <v>796038</v>
      </c>
      <c r="I562" s="398">
        <v>597030</v>
      </c>
      <c r="J562" s="398">
        <v>497523</v>
      </c>
      <c r="K562" s="399">
        <v>298515</v>
      </c>
      <c r="L562" s="210"/>
    </row>
    <row r="563" spans="1:12" s="76" customFormat="1" x14ac:dyDescent="0.25">
      <c r="A563" s="121"/>
      <c r="B563" s="131"/>
      <c r="C563" s="125">
        <v>6</v>
      </c>
      <c r="D563" s="413">
        <v>768051</v>
      </c>
      <c r="E563" s="414">
        <v>576039</v>
      </c>
      <c r="F563" s="414">
        <v>480033</v>
      </c>
      <c r="G563" s="415">
        <v>288018</v>
      </c>
      <c r="H563" s="413">
        <v>807990</v>
      </c>
      <c r="I563" s="398">
        <v>605994</v>
      </c>
      <c r="J563" s="398">
        <v>504993</v>
      </c>
      <c r="K563" s="399">
        <v>302997</v>
      </c>
      <c r="L563" s="210"/>
    </row>
    <row r="564" spans="1:12" s="76" customFormat="1" x14ac:dyDescent="0.25">
      <c r="A564" s="121"/>
      <c r="B564" s="131"/>
      <c r="C564" s="125">
        <v>7</v>
      </c>
      <c r="D564" s="413">
        <v>779565</v>
      </c>
      <c r="E564" s="414">
        <v>584673</v>
      </c>
      <c r="F564" s="414">
        <v>487227</v>
      </c>
      <c r="G564" s="415">
        <v>292338</v>
      </c>
      <c r="H564" s="413">
        <v>820101</v>
      </c>
      <c r="I564" s="398">
        <v>615075</v>
      </c>
      <c r="J564" s="398">
        <v>512562</v>
      </c>
      <c r="K564" s="399">
        <v>307539</v>
      </c>
      <c r="L564" s="210"/>
    </row>
    <row r="565" spans="1:12" s="76" customFormat="1" ht="13.5" thickBot="1" x14ac:dyDescent="0.3">
      <c r="A565" s="121"/>
      <c r="B565" s="129"/>
      <c r="C565" s="127">
        <v>8</v>
      </c>
      <c r="D565" s="413">
        <v>791253</v>
      </c>
      <c r="E565" s="414">
        <v>593439</v>
      </c>
      <c r="F565" s="414">
        <v>494532</v>
      </c>
      <c r="G565" s="415">
        <v>296721</v>
      </c>
      <c r="H565" s="417">
        <v>832398</v>
      </c>
      <c r="I565" s="400">
        <v>624300</v>
      </c>
      <c r="J565" s="400">
        <v>520248</v>
      </c>
      <c r="K565" s="401">
        <v>312150</v>
      </c>
      <c r="L565" s="210"/>
    </row>
    <row r="566" spans="1:12" s="76" customFormat="1" x14ac:dyDescent="0.25">
      <c r="A566" s="121">
        <v>35</v>
      </c>
      <c r="B566" s="130" t="s">
        <v>315</v>
      </c>
      <c r="C566" s="124">
        <v>1</v>
      </c>
      <c r="D566" s="405">
        <v>815169</v>
      </c>
      <c r="E566" s="406">
        <v>611376</v>
      </c>
      <c r="F566" s="406">
        <v>509481</v>
      </c>
      <c r="G566" s="407">
        <v>305688</v>
      </c>
      <c r="H566" s="405">
        <v>857559</v>
      </c>
      <c r="I566" s="395">
        <v>643170</v>
      </c>
      <c r="J566" s="395">
        <v>535974</v>
      </c>
      <c r="K566" s="396">
        <v>321585</v>
      </c>
      <c r="L566" s="210"/>
    </row>
    <row r="567" spans="1:12" s="76" customFormat="1" x14ac:dyDescent="0.25">
      <c r="A567" s="121"/>
      <c r="B567" s="182" t="s">
        <v>320</v>
      </c>
      <c r="C567" s="125">
        <v>2</v>
      </c>
      <c r="D567" s="413">
        <v>827400</v>
      </c>
      <c r="E567" s="414">
        <v>620550</v>
      </c>
      <c r="F567" s="414">
        <v>517125</v>
      </c>
      <c r="G567" s="415">
        <v>310275</v>
      </c>
      <c r="H567" s="413">
        <v>870426</v>
      </c>
      <c r="I567" s="398">
        <v>652821</v>
      </c>
      <c r="J567" s="398">
        <v>544017</v>
      </c>
      <c r="K567" s="399">
        <v>326409</v>
      </c>
      <c r="L567" s="210"/>
    </row>
    <row r="568" spans="1:12" s="76" customFormat="1" x14ac:dyDescent="0.25">
      <c r="A568" s="121"/>
      <c r="B568" s="131"/>
      <c r="C568" s="125">
        <v>3</v>
      </c>
      <c r="D568" s="413">
        <v>839817</v>
      </c>
      <c r="E568" s="414">
        <v>629862</v>
      </c>
      <c r="F568" s="414">
        <v>524886</v>
      </c>
      <c r="G568" s="415">
        <v>314931</v>
      </c>
      <c r="H568" s="413">
        <v>883488</v>
      </c>
      <c r="I568" s="398">
        <v>662616</v>
      </c>
      <c r="J568" s="398">
        <v>552180</v>
      </c>
      <c r="K568" s="399">
        <v>331308</v>
      </c>
      <c r="L568" s="210"/>
    </row>
    <row r="569" spans="1:12" s="76" customFormat="1" x14ac:dyDescent="0.25">
      <c r="A569" s="121"/>
      <c r="B569" s="131"/>
      <c r="C569" s="125">
        <v>4</v>
      </c>
      <c r="D569" s="413">
        <v>852417</v>
      </c>
      <c r="E569" s="414">
        <v>639312</v>
      </c>
      <c r="F569" s="414">
        <v>532761</v>
      </c>
      <c r="G569" s="415">
        <v>319656</v>
      </c>
      <c r="H569" s="413">
        <v>896742</v>
      </c>
      <c r="I569" s="398">
        <v>672558</v>
      </c>
      <c r="J569" s="398">
        <v>560463</v>
      </c>
      <c r="K569" s="399">
        <v>336279</v>
      </c>
      <c r="L569" s="210"/>
    </row>
    <row r="570" spans="1:12" s="76" customFormat="1" x14ac:dyDescent="0.25">
      <c r="A570" s="121"/>
      <c r="B570" s="131"/>
      <c r="C570" s="125">
        <v>5</v>
      </c>
      <c r="D570" s="413">
        <v>865200</v>
      </c>
      <c r="E570" s="414">
        <v>648900</v>
      </c>
      <c r="F570" s="414">
        <v>540750</v>
      </c>
      <c r="G570" s="415">
        <v>324450</v>
      </c>
      <c r="H570" s="413">
        <v>910191</v>
      </c>
      <c r="I570" s="398">
        <v>682644</v>
      </c>
      <c r="J570" s="398">
        <v>568869</v>
      </c>
      <c r="K570" s="399">
        <v>341322</v>
      </c>
      <c r="L570" s="210"/>
    </row>
    <row r="571" spans="1:12" s="76" customFormat="1" x14ac:dyDescent="0.25">
      <c r="A571" s="121"/>
      <c r="B571" s="131"/>
      <c r="C571" s="125">
        <v>6</v>
      </c>
      <c r="D571" s="413">
        <v>878181</v>
      </c>
      <c r="E571" s="414">
        <v>658635</v>
      </c>
      <c r="F571" s="414">
        <v>548862</v>
      </c>
      <c r="G571" s="415">
        <v>329319</v>
      </c>
      <c r="H571" s="413">
        <v>923847</v>
      </c>
      <c r="I571" s="398">
        <v>692886</v>
      </c>
      <c r="J571" s="398">
        <v>577404</v>
      </c>
      <c r="K571" s="399">
        <v>346443</v>
      </c>
      <c r="L571" s="210"/>
    </row>
    <row r="572" spans="1:12" s="76" customFormat="1" x14ac:dyDescent="0.25">
      <c r="A572" s="121"/>
      <c r="B572" s="131"/>
      <c r="C572" s="125">
        <v>7</v>
      </c>
      <c r="D572" s="413">
        <v>891348</v>
      </c>
      <c r="E572" s="414">
        <v>668511</v>
      </c>
      <c r="F572" s="414">
        <v>557094</v>
      </c>
      <c r="G572" s="415">
        <v>334257</v>
      </c>
      <c r="H572" s="413">
        <v>937698</v>
      </c>
      <c r="I572" s="398">
        <v>703275</v>
      </c>
      <c r="J572" s="398">
        <v>586062</v>
      </c>
      <c r="K572" s="399">
        <v>351636</v>
      </c>
      <c r="L572" s="210"/>
    </row>
    <row r="573" spans="1:12" s="76" customFormat="1" x14ac:dyDescent="0.25">
      <c r="A573" s="121"/>
      <c r="B573" s="131"/>
      <c r="C573" s="125">
        <v>8</v>
      </c>
      <c r="D573" s="413">
        <v>904719</v>
      </c>
      <c r="E573" s="414">
        <v>678540</v>
      </c>
      <c r="F573" s="414">
        <v>565449</v>
      </c>
      <c r="G573" s="415">
        <v>339270</v>
      </c>
      <c r="H573" s="413">
        <v>951765</v>
      </c>
      <c r="I573" s="398">
        <v>713823</v>
      </c>
      <c r="J573" s="398">
        <v>594852</v>
      </c>
      <c r="K573" s="399">
        <v>356913</v>
      </c>
      <c r="L573" s="210"/>
    </row>
    <row r="574" spans="1:12" s="76" customFormat="1" ht="13.5" thickBot="1" x14ac:dyDescent="0.3">
      <c r="A574" s="121"/>
      <c r="B574" s="129"/>
      <c r="C574" s="127">
        <v>9</v>
      </c>
      <c r="D574" s="417">
        <v>918288</v>
      </c>
      <c r="E574" s="418">
        <v>688716</v>
      </c>
      <c r="F574" s="418">
        <v>573930</v>
      </c>
      <c r="G574" s="429">
        <v>344358</v>
      </c>
      <c r="H574" s="417">
        <v>966039</v>
      </c>
      <c r="I574" s="400">
        <v>724530</v>
      </c>
      <c r="J574" s="400">
        <v>603774</v>
      </c>
      <c r="K574" s="401">
        <v>362265</v>
      </c>
      <c r="L574" s="210"/>
    </row>
    <row r="575" spans="1:12" s="76" customFormat="1" ht="14.25" customHeight="1" x14ac:dyDescent="0.25">
      <c r="A575" s="353">
        <v>36</v>
      </c>
      <c r="B575" s="40" t="s">
        <v>772</v>
      </c>
      <c r="C575" s="124">
        <v>1</v>
      </c>
      <c r="D575" s="405">
        <v>878181</v>
      </c>
      <c r="E575" s="406">
        <v>658635</v>
      </c>
      <c r="F575" s="406">
        <v>548862</v>
      </c>
      <c r="G575" s="407">
        <v>329319</v>
      </c>
      <c r="H575" s="405">
        <v>923847</v>
      </c>
      <c r="I575" s="395">
        <v>692886</v>
      </c>
      <c r="J575" s="395">
        <v>577404</v>
      </c>
      <c r="K575" s="396">
        <v>346443</v>
      </c>
      <c r="L575" s="210"/>
    </row>
    <row r="576" spans="1:12" s="76" customFormat="1" ht="13.5" customHeight="1" x14ac:dyDescent="0.25">
      <c r="A576" s="190"/>
      <c r="B576" s="345" t="s">
        <v>775</v>
      </c>
      <c r="C576" s="125">
        <v>2</v>
      </c>
      <c r="D576" s="413">
        <v>891348</v>
      </c>
      <c r="E576" s="414">
        <v>668511</v>
      </c>
      <c r="F576" s="414">
        <v>557094</v>
      </c>
      <c r="G576" s="415">
        <v>334257</v>
      </c>
      <c r="H576" s="413">
        <v>937698</v>
      </c>
      <c r="I576" s="398">
        <v>703275</v>
      </c>
      <c r="J576" s="398">
        <v>586062</v>
      </c>
      <c r="K576" s="399">
        <v>351636</v>
      </c>
      <c r="L576" s="210"/>
    </row>
    <row r="577" spans="1:12" s="76" customFormat="1" x14ac:dyDescent="0.25">
      <c r="A577" s="190"/>
      <c r="B577" s="36"/>
      <c r="C577" s="125">
        <v>3</v>
      </c>
      <c r="D577" s="413">
        <v>904719</v>
      </c>
      <c r="E577" s="414">
        <v>678540</v>
      </c>
      <c r="F577" s="414">
        <v>565449</v>
      </c>
      <c r="G577" s="415">
        <v>339270</v>
      </c>
      <c r="H577" s="413">
        <v>951765</v>
      </c>
      <c r="I577" s="398">
        <v>713823</v>
      </c>
      <c r="J577" s="398">
        <v>594852</v>
      </c>
      <c r="K577" s="399">
        <v>356913</v>
      </c>
      <c r="L577" s="210"/>
    </row>
    <row r="578" spans="1:12" s="76" customFormat="1" x14ac:dyDescent="0.25">
      <c r="A578" s="190"/>
      <c r="B578" s="36"/>
      <c r="C578" s="125">
        <v>4</v>
      </c>
      <c r="D578" s="413">
        <v>918288</v>
      </c>
      <c r="E578" s="414">
        <v>688716</v>
      </c>
      <c r="F578" s="414">
        <v>573930</v>
      </c>
      <c r="G578" s="415">
        <v>344358</v>
      </c>
      <c r="H578" s="413">
        <v>966039</v>
      </c>
      <c r="I578" s="398">
        <v>724530</v>
      </c>
      <c r="J578" s="398">
        <v>603774</v>
      </c>
      <c r="K578" s="399">
        <v>362265</v>
      </c>
      <c r="L578" s="210"/>
    </row>
    <row r="579" spans="1:12" s="76" customFormat="1" x14ac:dyDescent="0.25">
      <c r="A579" s="190"/>
      <c r="B579" s="36"/>
      <c r="C579" s="125">
        <v>5</v>
      </c>
      <c r="D579" s="413">
        <v>932058</v>
      </c>
      <c r="E579" s="414">
        <v>699045</v>
      </c>
      <c r="F579" s="414">
        <v>582537</v>
      </c>
      <c r="G579" s="415">
        <v>349521</v>
      </c>
      <c r="H579" s="413">
        <v>980526</v>
      </c>
      <c r="I579" s="398">
        <v>735396</v>
      </c>
      <c r="J579" s="398">
        <v>612828</v>
      </c>
      <c r="K579" s="399">
        <v>367698</v>
      </c>
      <c r="L579" s="210"/>
    </row>
    <row r="580" spans="1:12" s="76" customFormat="1" x14ac:dyDescent="0.25">
      <c r="A580" s="190"/>
      <c r="B580" s="36"/>
      <c r="C580" s="125">
        <v>6</v>
      </c>
      <c r="D580" s="413">
        <v>946044</v>
      </c>
      <c r="E580" s="414">
        <v>709533</v>
      </c>
      <c r="F580" s="414">
        <v>591279</v>
      </c>
      <c r="G580" s="415">
        <v>354768</v>
      </c>
      <c r="H580" s="413">
        <v>995238</v>
      </c>
      <c r="I580" s="398">
        <v>746430</v>
      </c>
      <c r="J580" s="398">
        <v>622023</v>
      </c>
      <c r="K580" s="399">
        <v>373215</v>
      </c>
      <c r="L580" s="210"/>
    </row>
    <row r="581" spans="1:12" s="76" customFormat="1" x14ac:dyDescent="0.25">
      <c r="A581" s="190"/>
      <c r="B581" s="36"/>
      <c r="C581" s="125">
        <v>7</v>
      </c>
      <c r="D581" s="413">
        <v>960225</v>
      </c>
      <c r="E581" s="414">
        <v>720168</v>
      </c>
      <c r="F581" s="414">
        <v>600141</v>
      </c>
      <c r="G581" s="415">
        <v>360084</v>
      </c>
      <c r="H581" s="413">
        <v>1010157</v>
      </c>
      <c r="I581" s="398">
        <v>757617</v>
      </c>
      <c r="J581" s="398">
        <v>631347</v>
      </c>
      <c r="K581" s="399">
        <v>378810</v>
      </c>
      <c r="L581" s="210"/>
    </row>
    <row r="582" spans="1:12" s="76" customFormat="1" ht="13.5" thickBot="1" x14ac:dyDescent="0.3">
      <c r="A582" s="190"/>
      <c r="B582" s="49"/>
      <c r="C582" s="127">
        <v>8</v>
      </c>
      <c r="D582" s="413">
        <v>974634</v>
      </c>
      <c r="E582" s="414">
        <v>730977</v>
      </c>
      <c r="F582" s="414">
        <v>609147</v>
      </c>
      <c r="G582" s="415">
        <v>365487</v>
      </c>
      <c r="H582" s="417">
        <v>1025316</v>
      </c>
      <c r="I582" s="400">
        <v>768987</v>
      </c>
      <c r="J582" s="400">
        <v>640824</v>
      </c>
      <c r="K582" s="401">
        <v>384495</v>
      </c>
      <c r="L582" s="210"/>
    </row>
    <row r="583" spans="1:12" s="76" customFormat="1" ht="15.75" customHeight="1" x14ac:dyDescent="0.25">
      <c r="A583" s="190">
        <v>37</v>
      </c>
      <c r="B583" s="132" t="s">
        <v>773</v>
      </c>
      <c r="C583" s="128">
        <v>1</v>
      </c>
      <c r="D583" s="405">
        <v>1004091</v>
      </c>
      <c r="E583" s="406">
        <v>753069</v>
      </c>
      <c r="F583" s="406">
        <v>627558</v>
      </c>
      <c r="G583" s="407">
        <v>376533</v>
      </c>
      <c r="H583" s="405">
        <v>1056303</v>
      </c>
      <c r="I583" s="406">
        <v>792228</v>
      </c>
      <c r="J583" s="406">
        <v>660189</v>
      </c>
      <c r="K583" s="412">
        <v>396114</v>
      </c>
      <c r="L583" s="210"/>
    </row>
    <row r="584" spans="1:12" s="76" customFormat="1" ht="15.65" customHeight="1" x14ac:dyDescent="0.25">
      <c r="A584" s="190"/>
      <c r="B584" s="183" t="s">
        <v>774</v>
      </c>
      <c r="C584" s="125">
        <v>2</v>
      </c>
      <c r="D584" s="413">
        <v>1019154</v>
      </c>
      <c r="E584" s="414">
        <v>764367</v>
      </c>
      <c r="F584" s="414">
        <v>636972</v>
      </c>
      <c r="G584" s="415">
        <v>382182</v>
      </c>
      <c r="H584" s="413">
        <v>1072149</v>
      </c>
      <c r="I584" s="414">
        <v>804111</v>
      </c>
      <c r="J584" s="414">
        <v>670092</v>
      </c>
      <c r="K584" s="416">
        <v>402057</v>
      </c>
      <c r="L584" s="210"/>
    </row>
    <row r="585" spans="1:12" s="76" customFormat="1" x14ac:dyDescent="0.25">
      <c r="A585" s="190"/>
      <c r="B585" s="48"/>
      <c r="C585" s="125">
        <v>3</v>
      </c>
      <c r="D585" s="413">
        <v>1034442</v>
      </c>
      <c r="E585" s="414">
        <v>775833</v>
      </c>
      <c r="F585" s="414">
        <v>646527</v>
      </c>
      <c r="G585" s="415">
        <v>387915</v>
      </c>
      <c r="H585" s="413">
        <v>1088232</v>
      </c>
      <c r="I585" s="414">
        <v>816174</v>
      </c>
      <c r="J585" s="414">
        <v>680145</v>
      </c>
      <c r="K585" s="416">
        <v>408087</v>
      </c>
      <c r="L585" s="210"/>
    </row>
    <row r="586" spans="1:12" s="76" customFormat="1" x14ac:dyDescent="0.25">
      <c r="A586" s="190"/>
      <c r="B586" s="48"/>
      <c r="C586" s="125">
        <v>4</v>
      </c>
      <c r="D586" s="413">
        <v>1049952</v>
      </c>
      <c r="E586" s="414">
        <v>787464</v>
      </c>
      <c r="F586" s="414">
        <v>656220</v>
      </c>
      <c r="G586" s="415">
        <v>393732</v>
      </c>
      <c r="H586" s="413">
        <v>1104549</v>
      </c>
      <c r="I586" s="414">
        <v>828411</v>
      </c>
      <c r="J586" s="414">
        <v>690342</v>
      </c>
      <c r="K586" s="416">
        <v>414207</v>
      </c>
      <c r="L586" s="210"/>
    </row>
    <row r="587" spans="1:12" s="76" customFormat="1" x14ac:dyDescent="0.25">
      <c r="A587" s="190"/>
      <c r="B587" s="48"/>
      <c r="C587" s="125">
        <v>5</v>
      </c>
      <c r="D587" s="413">
        <v>1065705</v>
      </c>
      <c r="E587" s="414">
        <v>799278</v>
      </c>
      <c r="F587" s="414">
        <v>666066</v>
      </c>
      <c r="G587" s="415">
        <v>399639</v>
      </c>
      <c r="H587" s="413">
        <v>1121121</v>
      </c>
      <c r="I587" s="414">
        <v>840840</v>
      </c>
      <c r="J587" s="414">
        <v>700701</v>
      </c>
      <c r="K587" s="416">
        <v>420420</v>
      </c>
      <c r="L587" s="210"/>
    </row>
    <row r="588" spans="1:12" s="76" customFormat="1" x14ac:dyDescent="0.25">
      <c r="A588" s="190"/>
      <c r="B588" s="48"/>
      <c r="C588" s="125">
        <v>6</v>
      </c>
      <c r="D588" s="413">
        <v>1081689</v>
      </c>
      <c r="E588" s="414">
        <v>811266</v>
      </c>
      <c r="F588" s="414">
        <v>676056</v>
      </c>
      <c r="G588" s="415">
        <v>405633</v>
      </c>
      <c r="H588" s="413">
        <v>1137936</v>
      </c>
      <c r="I588" s="414">
        <v>853452</v>
      </c>
      <c r="J588" s="414">
        <v>711210</v>
      </c>
      <c r="K588" s="416">
        <v>426726</v>
      </c>
      <c r="L588" s="210"/>
    </row>
    <row r="589" spans="1:12" s="76" customFormat="1" ht="13.5" thickBot="1" x14ac:dyDescent="0.3">
      <c r="A589" s="190"/>
      <c r="B589" s="49"/>
      <c r="C589" s="127">
        <v>7</v>
      </c>
      <c r="D589" s="417">
        <v>1097913</v>
      </c>
      <c r="E589" s="418">
        <v>823434</v>
      </c>
      <c r="F589" s="418">
        <v>686196</v>
      </c>
      <c r="G589" s="429">
        <v>411717</v>
      </c>
      <c r="H589" s="417">
        <v>1155003</v>
      </c>
      <c r="I589" s="418">
        <v>866253</v>
      </c>
      <c r="J589" s="418">
        <v>721878</v>
      </c>
      <c r="K589" s="419">
        <v>433125</v>
      </c>
      <c r="L589" s="210"/>
    </row>
    <row r="590" spans="1:12" s="76" customFormat="1" ht="13.5" thickBot="1" x14ac:dyDescent="0.3">
      <c r="A590" s="190">
        <v>38</v>
      </c>
      <c r="B590" s="47" t="s">
        <v>321</v>
      </c>
      <c r="C590" s="133">
        <v>1</v>
      </c>
      <c r="D590" s="408">
        <v>547917</v>
      </c>
      <c r="E590" s="410">
        <v>410937</v>
      </c>
      <c r="F590" s="410">
        <v>342447</v>
      </c>
      <c r="G590" s="501">
        <v>205470</v>
      </c>
      <c r="H590" s="408">
        <v>579147</v>
      </c>
      <c r="I590" s="410">
        <v>434361</v>
      </c>
      <c r="J590" s="410">
        <v>361968</v>
      </c>
      <c r="K590" s="411">
        <v>217179</v>
      </c>
      <c r="L590" s="210"/>
    </row>
    <row r="591" spans="1:12" s="76" customFormat="1" ht="13.5" thickBot="1" x14ac:dyDescent="0.3">
      <c r="A591" s="190">
        <v>39</v>
      </c>
      <c r="B591" s="48" t="s">
        <v>776</v>
      </c>
      <c r="C591" s="134">
        <v>1</v>
      </c>
      <c r="D591" s="420">
        <v>581544</v>
      </c>
      <c r="E591" s="421">
        <v>436158</v>
      </c>
      <c r="F591" s="421">
        <v>363465</v>
      </c>
      <c r="G591" s="499">
        <v>218079</v>
      </c>
      <c r="H591" s="408">
        <v>614691</v>
      </c>
      <c r="I591" s="475">
        <v>461019</v>
      </c>
      <c r="J591" s="475">
        <v>384183</v>
      </c>
      <c r="K591" s="476">
        <v>230508</v>
      </c>
      <c r="L591" s="210"/>
    </row>
    <row r="592" spans="1:12" s="76" customFormat="1" x14ac:dyDescent="0.25">
      <c r="A592" s="190">
        <v>40</v>
      </c>
      <c r="B592" s="749" t="s">
        <v>322</v>
      </c>
      <c r="C592" s="124">
        <v>1</v>
      </c>
      <c r="D592" s="405">
        <v>674892</v>
      </c>
      <c r="E592" s="406">
        <v>506169</v>
      </c>
      <c r="F592" s="406">
        <v>421809</v>
      </c>
      <c r="G592" s="407">
        <v>253086</v>
      </c>
      <c r="H592" s="405">
        <v>713361</v>
      </c>
      <c r="I592" s="395">
        <v>535020</v>
      </c>
      <c r="J592" s="395">
        <v>445851</v>
      </c>
      <c r="K592" s="396">
        <v>267510</v>
      </c>
      <c r="L592" s="210"/>
    </row>
    <row r="593" spans="1:12" s="76" customFormat="1" x14ac:dyDescent="0.25">
      <c r="A593" s="190"/>
      <c r="B593" s="750"/>
      <c r="C593" s="125">
        <v>2</v>
      </c>
      <c r="D593" s="413">
        <v>685017</v>
      </c>
      <c r="E593" s="414">
        <v>513762</v>
      </c>
      <c r="F593" s="414">
        <v>428136</v>
      </c>
      <c r="G593" s="415">
        <v>256881</v>
      </c>
      <c r="H593" s="413">
        <v>724062</v>
      </c>
      <c r="I593" s="398">
        <v>543048</v>
      </c>
      <c r="J593" s="398">
        <v>452538</v>
      </c>
      <c r="K593" s="399">
        <v>271524</v>
      </c>
      <c r="L593" s="210"/>
    </row>
    <row r="594" spans="1:12" s="76" customFormat="1" x14ac:dyDescent="0.25">
      <c r="A594" s="190"/>
      <c r="B594" s="750"/>
      <c r="C594" s="125">
        <v>3</v>
      </c>
      <c r="D594" s="413">
        <v>695295</v>
      </c>
      <c r="E594" s="414">
        <v>521472</v>
      </c>
      <c r="F594" s="414">
        <v>434559</v>
      </c>
      <c r="G594" s="415">
        <v>260736</v>
      </c>
      <c r="H594" s="413">
        <v>734928</v>
      </c>
      <c r="I594" s="398">
        <v>551196</v>
      </c>
      <c r="J594" s="398">
        <v>459330</v>
      </c>
      <c r="K594" s="399">
        <v>275598</v>
      </c>
      <c r="L594" s="210"/>
    </row>
    <row r="595" spans="1:12" s="76" customFormat="1" x14ac:dyDescent="0.25">
      <c r="A595" s="190"/>
      <c r="B595" s="750"/>
      <c r="C595" s="125">
        <v>4</v>
      </c>
      <c r="D595" s="413">
        <v>702414</v>
      </c>
      <c r="E595" s="414">
        <v>526812</v>
      </c>
      <c r="F595" s="414">
        <v>439008</v>
      </c>
      <c r="G595" s="415">
        <v>263406</v>
      </c>
      <c r="H595" s="413">
        <v>738939</v>
      </c>
      <c r="I595" s="398">
        <v>554205</v>
      </c>
      <c r="J595" s="398">
        <v>461838</v>
      </c>
      <c r="K595" s="399">
        <v>277101</v>
      </c>
      <c r="L595" s="210"/>
    </row>
    <row r="596" spans="1:12" s="76" customFormat="1" x14ac:dyDescent="0.25">
      <c r="A596" s="190"/>
      <c r="B596" s="750"/>
      <c r="C596" s="125">
        <v>5</v>
      </c>
      <c r="D596" s="413">
        <v>712950</v>
      </c>
      <c r="E596" s="414">
        <v>534714</v>
      </c>
      <c r="F596" s="414">
        <v>445593</v>
      </c>
      <c r="G596" s="415">
        <v>267357</v>
      </c>
      <c r="H596" s="413">
        <v>750024</v>
      </c>
      <c r="I596" s="398">
        <v>562518</v>
      </c>
      <c r="J596" s="398">
        <v>468765</v>
      </c>
      <c r="K596" s="399">
        <v>281259</v>
      </c>
      <c r="L596" s="210"/>
    </row>
    <row r="597" spans="1:12" s="76" customFormat="1" x14ac:dyDescent="0.25">
      <c r="A597" s="190"/>
      <c r="B597" s="750"/>
      <c r="C597" s="125">
        <v>6</v>
      </c>
      <c r="D597" s="413">
        <v>723645</v>
      </c>
      <c r="E597" s="414">
        <v>542733</v>
      </c>
      <c r="F597" s="414">
        <v>452277</v>
      </c>
      <c r="G597" s="415">
        <v>271368</v>
      </c>
      <c r="H597" s="413">
        <v>761274</v>
      </c>
      <c r="I597" s="398">
        <v>570957</v>
      </c>
      <c r="J597" s="398">
        <v>475797</v>
      </c>
      <c r="K597" s="399">
        <v>285477</v>
      </c>
      <c r="L597" s="210"/>
    </row>
    <row r="598" spans="1:12" s="76" customFormat="1" x14ac:dyDescent="0.25">
      <c r="A598" s="190"/>
      <c r="B598" s="750"/>
      <c r="C598" s="125">
        <v>7</v>
      </c>
      <c r="D598" s="413">
        <v>734496</v>
      </c>
      <c r="E598" s="414">
        <v>550872</v>
      </c>
      <c r="F598" s="414">
        <v>459060</v>
      </c>
      <c r="G598" s="415">
        <v>275436</v>
      </c>
      <c r="H598" s="413">
        <v>772689</v>
      </c>
      <c r="I598" s="398">
        <v>579516</v>
      </c>
      <c r="J598" s="398">
        <v>482931</v>
      </c>
      <c r="K598" s="399">
        <v>289758</v>
      </c>
      <c r="L598" s="210"/>
    </row>
    <row r="599" spans="1:12" s="76" customFormat="1" ht="13.5" thickBot="1" x14ac:dyDescent="0.3">
      <c r="A599" s="190"/>
      <c r="B599" s="751"/>
      <c r="C599" s="127">
        <v>8</v>
      </c>
      <c r="D599" s="413">
        <v>745512</v>
      </c>
      <c r="E599" s="414">
        <v>559134</v>
      </c>
      <c r="F599" s="414">
        <v>465945</v>
      </c>
      <c r="G599" s="415">
        <v>279567</v>
      </c>
      <c r="H599" s="417">
        <v>784278</v>
      </c>
      <c r="I599" s="400">
        <v>588210</v>
      </c>
      <c r="J599" s="400">
        <v>490173</v>
      </c>
      <c r="K599" s="401">
        <v>294105</v>
      </c>
      <c r="L599" s="210"/>
    </row>
    <row r="600" spans="1:12" s="76" customFormat="1" x14ac:dyDescent="0.25">
      <c r="A600" s="190">
        <v>41</v>
      </c>
      <c r="B600" s="752" t="s">
        <v>323</v>
      </c>
      <c r="C600" s="128">
        <v>1</v>
      </c>
      <c r="D600" s="405">
        <v>791253</v>
      </c>
      <c r="E600" s="406">
        <v>593439</v>
      </c>
      <c r="F600" s="406">
        <v>494532</v>
      </c>
      <c r="G600" s="407">
        <v>296721</v>
      </c>
      <c r="H600" s="405">
        <v>832398</v>
      </c>
      <c r="I600" s="395">
        <v>624300</v>
      </c>
      <c r="J600" s="395">
        <v>520248</v>
      </c>
      <c r="K600" s="396">
        <v>312150</v>
      </c>
      <c r="L600" s="210"/>
    </row>
    <row r="601" spans="1:12" s="76" customFormat="1" x14ac:dyDescent="0.25">
      <c r="A601" s="190"/>
      <c r="B601" s="753"/>
      <c r="C601" s="125">
        <v>2</v>
      </c>
      <c r="D601" s="413">
        <v>803127</v>
      </c>
      <c r="E601" s="414">
        <v>602346</v>
      </c>
      <c r="F601" s="414">
        <v>501954</v>
      </c>
      <c r="G601" s="415">
        <v>301173</v>
      </c>
      <c r="H601" s="413">
        <v>844890</v>
      </c>
      <c r="I601" s="398">
        <v>633669</v>
      </c>
      <c r="J601" s="398">
        <v>528057</v>
      </c>
      <c r="K601" s="399">
        <v>316833</v>
      </c>
      <c r="L601" s="210"/>
    </row>
    <row r="602" spans="1:12" s="76" customFormat="1" x14ac:dyDescent="0.25">
      <c r="A602" s="190"/>
      <c r="B602" s="753"/>
      <c r="C602" s="125">
        <v>3</v>
      </c>
      <c r="D602" s="413">
        <v>815169</v>
      </c>
      <c r="E602" s="414">
        <v>611376</v>
      </c>
      <c r="F602" s="414">
        <v>509481</v>
      </c>
      <c r="G602" s="415">
        <v>305688</v>
      </c>
      <c r="H602" s="413">
        <v>857559</v>
      </c>
      <c r="I602" s="398">
        <v>643170</v>
      </c>
      <c r="J602" s="398">
        <v>535974</v>
      </c>
      <c r="K602" s="399">
        <v>321585</v>
      </c>
      <c r="L602" s="210"/>
    </row>
    <row r="603" spans="1:12" s="76" customFormat="1" x14ac:dyDescent="0.25">
      <c r="A603" s="190"/>
      <c r="B603" s="753"/>
      <c r="C603" s="125">
        <v>4</v>
      </c>
      <c r="D603" s="413">
        <v>827400</v>
      </c>
      <c r="E603" s="414">
        <v>620550</v>
      </c>
      <c r="F603" s="414">
        <v>517125</v>
      </c>
      <c r="G603" s="415">
        <v>310275</v>
      </c>
      <c r="H603" s="413">
        <v>870426</v>
      </c>
      <c r="I603" s="398">
        <v>652821</v>
      </c>
      <c r="J603" s="398">
        <v>544017</v>
      </c>
      <c r="K603" s="399">
        <v>326409</v>
      </c>
      <c r="L603" s="210"/>
    </row>
    <row r="604" spans="1:12" s="76" customFormat="1" x14ac:dyDescent="0.25">
      <c r="A604" s="190"/>
      <c r="B604" s="753"/>
      <c r="C604" s="125">
        <v>5</v>
      </c>
      <c r="D604" s="413">
        <v>839817</v>
      </c>
      <c r="E604" s="414">
        <v>629862</v>
      </c>
      <c r="F604" s="414">
        <v>524886</v>
      </c>
      <c r="G604" s="415">
        <v>314931</v>
      </c>
      <c r="H604" s="413">
        <v>883488</v>
      </c>
      <c r="I604" s="398">
        <v>662616</v>
      </c>
      <c r="J604" s="398">
        <v>552180</v>
      </c>
      <c r="K604" s="399">
        <v>331308</v>
      </c>
      <c r="L604" s="210"/>
    </row>
    <row r="605" spans="1:12" s="76" customFormat="1" x14ac:dyDescent="0.25">
      <c r="A605" s="190"/>
      <c r="B605" s="753"/>
      <c r="C605" s="125">
        <v>6</v>
      </c>
      <c r="D605" s="413">
        <v>852417</v>
      </c>
      <c r="E605" s="414">
        <v>639312</v>
      </c>
      <c r="F605" s="414">
        <v>532761</v>
      </c>
      <c r="G605" s="415">
        <v>319656</v>
      </c>
      <c r="H605" s="413">
        <v>896742</v>
      </c>
      <c r="I605" s="398">
        <v>672558</v>
      </c>
      <c r="J605" s="398">
        <v>560463</v>
      </c>
      <c r="K605" s="399">
        <v>336279</v>
      </c>
      <c r="L605" s="210"/>
    </row>
    <row r="606" spans="1:12" s="76" customFormat="1" x14ac:dyDescent="0.25">
      <c r="A606" s="190"/>
      <c r="B606" s="753"/>
      <c r="C606" s="125">
        <v>7</v>
      </c>
      <c r="D606" s="413">
        <v>865200</v>
      </c>
      <c r="E606" s="414">
        <v>648900</v>
      </c>
      <c r="F606" s="414">
        <v>540750</v>
      </c>
      <c r="G606" s="415">
        <v>324450</v>
      </c>
      <c r="H606" s="413">
        <v>910191</v>
      </c>
      <c r="I606" s="398">
        <v>682644</v>
      </c>
      <c r="J606" s="398">
        <v>568869</v>
      </c>
      <c r="K606" s="399">
        <v>341322</v>
      </c>
      <c r="L606" s="210"/>
    </row>
    <row r="607" spans="1:12" s="76" customFormat="1" ht="13.5" thickBot="1" x14ac:dyDescent="0.3">
      <c r="A607" s="190"/>
      <c r="B607" s="754"/>
      <c r="C607" s="127">
        <v>8</v>
      </c>
      <c r="D607" s="413">
        <v>878181</v>
      </c>
      <c r="E607" s="414">
        <v>658635</v>
      </c>
      <c r="F607" s="414">
        <v>548862</v>
      </c>
      <c r="G607" s="415">
        <v>329319</v>
      </c>
      <c r="H607" s="417">
        <v>923847</v>
      </c>
      <c r="I607" s="400">
        <v>692886</v>
      </c>
      <c r="J607" s="400">
        <v>577404</v>
      </c>
      <c r="K607" s="401">
        <v>346443</v>
      </c>
      <c r="L607" s="210"/>
    </row>
    <row r="608" spans="1:12" s="76" customFormat="1" x14ac:dyDescent="0.25">
      <c r="A608" s="190">
        <v>42</v>
      </c>
      <c r="B608" s="752" t="s">
        <v>324</v>
      </c>
      <c r="C608" s="128">
        <v>1</v>
      </c>
      <c r="D608" s="405">
        <v>918288</v>
      </c>
      <c r="E608" s="406">
        <v>688716</v>
      </c>
      <c r="F608" s="406">
        <v>573930</v>
      </c>
      <c r="G608" s="407">
        <v>344358</v>
      </c>
      <c r="H608" s="405">
        <v>966039</v>
      </c>
      <c r="I608" s="395">
        <v>724530</v>
      </c>
      <c r="J608" s="395">
        <v>603774</v>
      </c>
      <c r="K608" s="396">
        <v>362265</v>
      </c>
      <c r="L608" s="210"/>
    </row>
    <row r="609" spans="1:12" s="76" customFormat="1" x14ac:dyDescent="0.25">
      <c r="A609" s="190"/>
      <c r="B609" s="753"/>
      <c r="C609" s="125">
        <v>2</v>
      </c>
      <c r="D609" s="413">
        <v>932058</v>
      </c>
      <c r="E609" s="414">
        <v>699045</v>
      </c>
      <c r="F609" s="414">
        <v>582537</v>
      </c>
      <c r="G609" s="415">
        <v>349521</v>
      </c>
      <c r="H609" s="413">
        <v>980526</v>
      </c>
      <c r="I609" s="398">
        <v>735396</v>
      </c>
      <c r="J609" s="398">
        <v>612828</v>
      </c>
      <c r="K609" s="399">
        <v>367698</v>
      </c>
      <c r="L609" s="210"/>
    </row>
    <row r="610" spans="1:12" s="76" customFormat="1" x14ac:dyDescent="0.25">
      <c r="A610" s="190"/>
      <c r="B610" s="753"/>
      <c r="C610" s="125">
        <v>3</v>
      </c>
      <c r="D610" s="413">
        <v>946044</v>
      </c>
      <c r="E610" s="414">
        <v>709533</v>
      </c>
      <c r="F610" s="414">
        <v>591279</v>
      </c>
      <c r="G610" s="415">
        <v>354768</v>
      </c>
      <c r="H610" s="413">
        <v>995238</v>
      </c>
      <c r="I610" s="398">
        <v>746430</v>
      </c>
      <c r="J610" s="398">
        <v>622023</v>
      </c>
      <c r="K610" s="399">
        <v>373215</v>
      </c>
      <c r="L610" s="210"/>
    </row>
    <row r="611" spans="1:12" s="76" customFormat="1" x14ac:dyDescent="0.25">
      <c r="A611" s="190"/>
      <c r="B611" s="753"/>
      <c r="C611" s="125">
        <v>4</v>
      </c>
      <c r="D611" s="413">
        <v>960225</v>
      </c>
      <c r="E611" s="414">
        <v>720168</v>
      </c>
      <c r="F611" s="414">
        <v>600141</v>
      </c>
      <c r="G611" s="415">
        <v>360084</v>
      </c>
      <c r="H611" s="413">
        <v>1010157</v>
      </c>
      <c r="I611" s="398">
        <v>757617</v>
      </c>
      <c r="J611" s="398">
        <v>631347</v>
      </c>
      <c r="K611" s="399">
        <v>378810</v>
      </c>
      <c r="L611" s="210"/>
    </row>
    <row r="612" spans="1:12" s="76" customFormat="1" x14ac:dyDescent="0.25">
      <c r="A612" s="190"/>
      <c r="B612" s="753"/>
      <c r="C612" s="125">
        <v>5</v>
      </c>
      <c r="D612" s="413">
        <v>974634</v>
      </c>
      <c r="E612" s="414">
        <v>730977</v>
      </c>
      <c r="F612" s="414">
        <v>609147</v>
      </c>
      <c r="G612" s="415">
        <v>365487</v>
      </c>
      <c r="H612" s="413">
        <v>1025316</v>
      </c>
      <c r="I612" s="398">
        <v>768987</v>
      </c>
      <c r="J612" s="398">
        <v>640824</v>
      </c>
      <c r="K612" s="399">
        <v>384495</v>
      </c>
      <c r="L612" s="210"/>
    </row>
    <row r="613" spans="1:12" s="76" customFormat="1" x14ac:dyDescent="0.25">
      <c r="A613" s="190"/>
      <c r="B613" s="753"/>
      <c r="C613" s="125">
        <v>6</v>
      </c>
      <c r="D613" s="413">
        <v>989247</v>
      </c>
      <c r="E613" s="414">
        <v>741936</v>
      </c>
      <c r="F613" s="414">
        <v>618279</v>
      </c>
      <c r="G613" s="415">
        <v>370968</v>
      </c>
      <c r="H613" s="413">
        <v>1040688</v>
      </c>
      <c r="I613" s="398">
        <v>780516</v>
      </c>
      <c r="J613" s="398">
        <v>650430</v>
      </c>
      <c r="K613" s="399">
        <v>390258</v>
      </c>
      <c r="L613" s="210"/>
    </row>
    <row r="614" spans="1:12" s="76" customFormat="1" x14ac:dyDescent="0.25">
      <c r="A614" s="190"/>
      <c r="B614" s="753"/>
      <c r="C614" s="125">
        <v>7</v>
      </c>
      <c r="D614" s="413">
        <v>1004091</v>
      </c>
      <c r="E614" s="414">
        <v>753069</v>
      </c>
      <c r="F614" s="414">
        <v>627558</v>
      </c>
      <c r="G614" s="415">
        <v>376533</v>
      </c>
      <c r="H614" s="413">
        <v>1056303</v>
      </c>
      <c r="I614" s="398">
        <v>792228</v>
      </c>
      <c r="J614" s="398">
        <v>660189</v>
      </c>
      <c r="K614" s="399">
        <v>396114</v>
      </c>
      <c r="L614" s="210"/>
    </row>
    <row r="615" spans="1:12" s="76" customFormat="1" x14ac:dyDescent="0.25">
      <c r="A615" s="190"/>
      <c r="B615" s="753"/>
      <c r="C615" s="125">
        <v>8</v>
      </c>
      <c r="D615" s="413">
        <v>1019154</v>
      </c>
      <c r="E615" s="414">
        <v>764367</v>
      </c>
      <c r="F615" s="414">
        <v>636972</v>
      </c>
      <c r="G615" s="415">
        <v>382182</v>
      </c>
      <c r="H615" s="413">
        <v>1072149</v>
      </c>
      <c r="I615" s="398">
        <v>804111</v>
      </c>
      <c r="J615" s="398">
        <v>670092</v>
      </c>
      <c r="K615" s="399">
        <v>402057</v>
      </c>
      <c r="L615" s="210"/>
    </row>
    <row r="616" spans="1:12" s="76" customFormat="1" x14ac:dyDescent="0.25">
      <c r="A616" s="190"/>
      <c r="B616" s="753"/>
      <c r="C616" s="125">
        <v>9</v>
      </c>
      <c r="D616" s="413">
        <v>1034442</v>
      </c>
      <c r="E616" s="414">
        <v>775833</v>
      </c>
      <c r="F616" s="414">
        <v>646527</v>
      </c>
      <c r="G616" s="415">
        <v>387915</v>
      </c>
      <c r="H616" s="413">
        <v>1088232</v>
      </c>
      <c r="I616" s="398">
        <v>816174</v>
      </c>
      <c r="J616" s="398">
        <v>680145</v>
      </c>
      <c r="K616" s="399">
        <v>408087</v>
      </c>
      <c r="L616" s="210"/>
    </row>
    <row r="617" spans="1:12" s="76" customFormat="1" x14ac:dyDescent="0.25">
      <c r="A617" s="190"/>
      <c r="B617" s="753"/>
      <c r="C617" s="125">
        <v>10</v>
      </c>
      <c r="D617" s="413">
        <v>1049952</v>
      </c>
      <c r="E617" s="414">
        <v>787464</v>
      </c>
      <c r="F617" s="414">
        <v>656220</v>
      </c>
      <c r="G617" s="415">
        <v>393732</v>
      </c>
      <c r="H617" s="413">
        <v>1104549</v>
      </c>
      <c r="I617" s="398">
        <v>828411</v>
      </c>
      <c r="J617" s="398">
        <v>690342</v>
      </c>
      <c r="K617" s="399">
        <v>414207</v>
      </c>
      <c r="L617" s="210"/>
    </row>
    <row r="618" spans="1:12" s="76" customFormat="1" x14ac:dyDescent="0.25">
      <c r="A618" s="190"/>
      <c r="B618" s="753"/>
      <c r="C618" s="125">
        <v>11</v>
      </c>
      <c r="D618" s="413">
        <v>1065705</v>
      </c>
      <c r="E618" s="414">
        <v>799278</v>
      </c>
      <c r="F618" s="414">
        <v>666066</v>
      </c>
      <c r="G618" s="415">
        <v>399639</v>
      </c>
      <c r="H618" s="413">
        <v>1121121</v>
      </c>
      <c r="I618" s="398">
        <v>840840</v>
      </c>
      <c r="J618" s="398">
        <v>700701</v>
      </c>
      <c r="K618" s="399">
        <v>420420</v>
      </c>
      <c r="L618" s="210"/>
    </row>
    <row r="619" spans="1:12" s="76" customFormat="1" ht="13.5" thickBot="1" x14ac:dyDescent="0.3">
      <c r="A619" s="190"/>
      <c r="B619" s="754"/>
      <c r="C619" s="127">
        <v>12</v>
      </c>
      <c r="D619" s="413">
        <v>1081689</v>
      </c>
      <c r="E619" s="414">
        <v>811266</v>
      </c>
      <c r="F619" s="414">
        <v>676056</v>
      </c>
      <c r="G619" s="415">
        <v>405633</v>
      </c>
      <c r="H619" s="417">
        <v>1137936</v>
      </c>
      <c r="I619" s="400">
        <v>853452</v>
      </c>
      <c r="J619" s="400">
        <v>711210</v>
      </c>
      <c r="K619" s="401">
        <v>426726</v>
      </c>
      <c r="L619" s="210"/>
    </row>
    <row r="620" spans="1:12" s="76" customFormat="1" x14ac:dyDescent="0.25">
      <c r="A620" s="190">
        <v>43</v>
      </c>
      <c r="B620" s="752" t="s">
        <v>777</v>
      </c>
      <c r="C620" s="128">
        <v>1</v>
      </c>
      <c r="D620" s="405">
        <v>974634</v>
      </c>
      <c r="E620" s="406">
        <v>730977</v>
      </c>
      <c r="F620" s="406">
        <v>609147</v>
      </c>
      <c r="G620" s="407">
        <v>365487</v>
      </c>
      <c r="H620" s="405">
        <v>1025316</v>
      </c>
      <c r="I620" s="395">
        <v>768987</v>
      </c>
      <c r="J620" s="395">
        <v>640824</v>
      </c>
      <c r="K620" s="396">
        <v>384495</v>
      </c>
      <c r="L620" s="210"/>
    </row>
    <row r="621" spans="1:12" s="76" customFormat="1" x14ac:dyDescent="0.25">
      <c r="A621" s="190"/>
      <c r="B621" s="753"/>
      <c r="C621" s="125">
        <v>2</v>
      </c>
      <c r="D621" s="413">
        <v>989247</v>
      </c>
      <c r="E621" s="414">
        <v>741936</v>
      </c>
      <c r="F621" s="414">
        <v>618279</v>
      </c>
      <c r="G621" s="415">
        <v>370968</v>
      </c>
      <c r="H621" s="413">
        <v>1040688</v>
      </c>
      <c r="I621" s="398">
        <v>780516</v>
      </c>
      <c r="J621" s="398">
        <v>650430</v>
      </c>
      <c r="K621" s="399">
        <v>390258</v>
      </c>
      <c r="L621" s="210"/>
    </row>
    <row r="622" spans="1:12" s="76" customFormat="1" x14ac:dyDescent="0.25">
      <c r="A622" s="190"/>
      <c r="B622" s="753"/>
      <c r="C622" s="125">
        <v>3</v>
      </c>
      <c r="D622" s="413">
        <v>1004091</v>
      </c>
      <c r="E622" s="414">
        <v>753069</v>
      </c>
      <c r="F622" s="414">
        <v>627558</v>
      </c>
      <c r="G622" s="415">
        <v>376533</v>
      </c>
      <c r="H622" s="413">
        <v>1056303</v>
      </c>
      <c r="I622" s="398">
        <v>792228</v>
      </c>
      <c r="J622" s="398">
        <v>660189</v>
      </c>
      <c r="K622" s="399">
        <v>396114</v>
      </c>
      <c r="L622" s="210"/>
    </row>
    <row r="623" spans="1:12" s="76" customFormat="1" x14ac:dyDescent="0.25">
      <c r="A623" s="190"/>
      <c r="B623" s="753"/>
      <c r="C623" s="125">
        <v>4</v>
      </c>
      <c r="D623" s="413">
        <v>1019154</v>
      </c>
      <c r="E623" s="414">
        <v>764367</v>
      </c>
      <c r="F623" s="414">
        <v>636972</v>
      </c>
      <c r="G623" s="415">
        <v>382182</v>
      </c>
      <c r="H623" s="413">
        <v>1072149</v>
      </c>
      <c r="I623" s="398">
        <v>804111</v>
      </c>
      <c r="J623" s="398">
        <v>670092</v>
      </c>
      <c r="K623" s="399">
        <v>402057</v>
      </c>
      <c r="L623" s="210"/>
    </row>
    <row r="624" spans="1:12" s="76" customFormat="1" x14ac:dyDescent="0.25">
      <c r="A624" s="190"/>
      <c r="B624" s="753"/>
      <c r="C624" s="125">
        <v>5</v>
      </c>
      <c r="D624" s="413">
        <v>1034442</v>
      </c>
      <c r="E624" s="414">
        <v>775833</v>
      </c>
      <c r="F624" s="414">
        <v>646527</v>
      </c>
      <c r="G624" s="415">
        <v>387915</v>
      </c>
      <c r="H624" s="413">
        <v>1088232</v>
      </c>
      <c r="I624" s="398">
        <v>816174</v>
      </c>
      <c r="J624" s="398">
        <v>680145</v>
      </c>
      <c r="K624" s="399">
        <v>408087</v>
      </c>
      <c r="L624" s="210"/>
    </row>
    <row r="625" spans="1:12" s="76" customFormat="1" x14ac:dyDescent="0.25">
      <c r="A625" s="190"/>
      <c r="B625" s="753"/>
      <c r="C625" s="125">
        <v>6</v>
      </c>
      <c r="D625" s="413">
        <v>1049952</v>
      </c>
      <c r="E625" s="414">
        <v>787464</v>
      </c>
      <c r="F625" s="414">
        <v>656220</v>
      </c>
      <c r="G625" s="415">
        <v>393732</v>
      </c>
      <c r="H625" s="413">
        <v>1104549</v>
      </c>
      <c r="I625" s="398">
        <v>828411</v>
      </c>
      <c r="J625" s="398">
        <v>690342</v>
      </c>
      <c r="K625" s="399">
        <v>414207</v>
      </c>
      <c r="L625" s="210"/>
    </row>
    <row r="626" spans="1:12" s="76" customFormat="1" x14ac:dyDescent="0.25">
      <c r="A626" s="190"/>
      <c r="B626" s="753"/>
      <c r="C626" s="125">
        <v>7</v>
      </c>
      <c r="D626" s="413">
        <v>1065705</v>
      </c>
      <c r="E626" s="414">
        <v>799278</v>
      </c>
      <c r="F626" s="414">
        <v>666066</v>
      </c>
      <c r="G626" s="415">
        <v>399639</v>
      </c>
      <c r="H626" s="413">
        <v>1121121</v>
      </c>
      <c r="I626" s="398">
        <v>840840</v>
      </c>
      <c r="J626" s="398">
        <v>700701</v>
      </c>
      <c r="K626" s="399">
        <v>420420</v>
      </c>
      <c r="L626" s="210"/>
    </row>
    <row r="627" spans="1:12" s="76" customFormat="1" ht="13.5" thickBot="1" x14ac:dyDescent="0.3">
      <c r="A627" s="190"/>
      <c r="B627" s="754"/>
      <c r="C627" s="127">
        <v>8</v>
      </c>
      <c r="D627" s="413">
        <v>1081689</v>
      </c>
      <c r="E627" s="414">
        <v>811266</v>
      </c>
      <c r="F627" s="414">
        <v>676056</v>
      </c>
      <c r="G627" s="415">
        <v>405633</v>
      </c>
      <c r="H627" s="417">
        <v>1137936</v>
      </c>
      <c r="I627" s="400">
        <v>853452</v>
      </c>
      <c r="J627" s="400">
        <v>711210</v>
      </c>
      <c r="K627" s="401">
        <v>426726</v>
      </c>
      <c r="L627" s="210"/>
    </row>
    <row r="628" spans="1:12" s="76" customFormat="1" x14ac:dyDescent="0.25">
      <c r="A628" s="190">
        <v>44</v>
      </c>
      <c r="B628" s="749" t="s">
        <v>778</v>
      </c>
      <c r="C628" s="124">
        <v>1</v>
      </c>
      <c r="D628" s="405">
        <v>1114383</v>
      </c>
      <c r="E628" s="406">
        <v>835788</v>
      </c>
      <c r="F628" s="406">
        <v>696489</v>
      </c>
      <c r="G628" s="407">
        <v>417894</v>
      </c>
      <c r="H628" s="405">
        <v>1172331</v>
      </c>
      <c r="I628" s="395">
        <v>879249</v>
      </c>
      <c r="J628" s="395">
        <v>732708</v>
      </c>
      <c r="K628" s="396">
        <v>439623</v>
      </c>
      <c r="L628" s="210"/>
    </row>
    <row r="629" spans="1:12" s="76" customFormat="1" x14ac:dyDescent="0.25">
      <c r="A629" s="190"/>
      <c r="B629" s="750"/>
      <c r="C629" s="125">
        <v>2</v>
      </c>
      <c r="D629" s="413">
        <v>1131096</v>
      </c>
      <c r="E629" s="414">
        <v>848322</v>
      </c>
      <c r="F629" s="414">
        <v>706935</v>
      </c>
      <c r="G629" s="415">
        <v>424161</v>
      </c>
      <c r="H629" s="413">
        <v>1189914</v>
      </c>
      <c r="I629" s="398">
        <v>892437</v>
      </c>
      <c r="J629" s="398">
        <v>743697</v>
      </c>
      <c r="K629" s="399">
        <v>446217</v>
      </c>
      <c r="L629" s="210"/>
    </row>
    <row r="630" spans="1:12" s="76" customFormat="1" x14ac:dyDescent="0.25">
      <c r="A630" s="190"/>
      <c r="B630" s="750"/>
      <c r="C630" s="125">
        <v>3</v>
      </c>
      <c r="D630" s="413">
        <v>1148064</v>
      </c>
      <c r="E630" s="414">
        <v>861048</v>
      </c>
      <c r="F630" s="414">
        <v>717540</v>
      </c>
      <c r="G630" s="415">
        <v>430524</v>
      </c>
      <c r="H630" s="413">
        <v>1207764</v>
      </c>
      <c r="I630" s="398">
        <v>905823</v>
      </c>
      <c r="J630" s="398">
        <v>754854</v>
      </c>
      <c r="K630" s="399">
        <v>452913</v>
      </c>
      <c r="L630" s="210"/>
    </row>
    <row r="631" spans="1:12" s="76" customFormat="1" x14ac:dyDescent="0.25">
      <c r="A631" s="190"/>
      <c r="B631" s="750"/>
      <c r="C631" s="125">
        <v>4</v>
      </c>
      <c r="D631" s="413">
        <v>1165287</v>
      </c>
      <c r="E631" s="414">
        <v>873966</v>
      </c>
      <c r="F631" s="414">
        <v>728304</v>
      </c>
      <c r="G631" s="415">
        <v>436983</v>
      </c>
      <c r="H631" s="413">
        <v>1225881</v>
      </c>
      <c r="I631" s="398">
        <v>919410</v>
      </c>
      <c r="J631" s="398">
        <v>766176</v>
      </c>
      <c r="K631" s="399">
        <v>459705</v>
      </c>
      <c r="L631" s="210"/>
    </row>
    <row r="632" spans="1:12" s="76" customFormat="1" x14ac:dyDescent="0.25">
      <c r="A632" s="190"/>
      <c r="B632" s="750"/>
      <c r="C632" s="125">
        <v>5</v>
      </c>
      <c r="D632" s="413">
        <v>1182756</v>
      </c>
      <c r="E632" s="414">
        <v>887067</v>
      </c>
      <c r="F632" s="414">
        <v>739224</v>
      </c>
      <c r="G632" s="415">
        <v>443535</v>
      </c>
      <c r="H632" s="413">
        <v>1244259</v>
      </c>
      <c r="I632" s="398">
        <v>933195</v>
      </c>
      <c r="J632" s="398">
        <v>777663</v>
      </c>
      <c r="K632" s="399">
        <v>466596</v>
      </c>
      <c r="L632" s="210"/>
    </row>
    <row r="633" spans="1:12" s="76" customFormat="1" x14ac:dyDescent="0.25">
      <c r="A633" s="190"/>
      <c r="B633" s="750"/>
      <c r="C633" s="125">
        <v>6</v>
      </c>
      <c r="D633" s="413">
        <v>1200507</v>
      </c>
      <c r="E633" s="414">
        <v>900381</v>
      </c>
      <c r="F633" s="414">
        <v>750318</v>
      </c>
      <c r="G633" s="415">
        <v>450189</v>
      </c>
      <c r="H633" s="413">
        <v>1262934</v>
      </c>
      <c r="I633" s="398">
        <v>947202</v>
      </c>
      <c r="J633" s="398">
        <v>789333</v>
      </c>
      <c r="K633" s="399">
        <v>473601</v>
      </c>
      <c r="L633" s="210"/>
    </row>
    <row r="634" spans="1:12" s="76" customFormat="1" x14ac:dyDescent="0.25">
      <c r="A634" s="190"/>
      <c r="B634" s="750"/>
      <c r="C634" s="125">
        <v>7</v>
      </c>
      <c r="D634" s="413">
        <v>1218507</v>
      </c>
      <c r="E634" s="414">
        <v>913881</v>
      </c>
      <c r="F634" s="414">
        <v>761568</v>
      </c>
      <c r="G634" s="415">
        <v>456939</v>
      </c>
      <c r="H634" s="413">
        <v>1281870</v>
      </c>
      <c r="I634" s="398">
        <v>961404</v>
      </c>
      <c r="J634" s="398">
        <v>801168</v>
      </c>
      <c r="K634" s="399">
        <v>480702</v>
      </c>
      <c r="L634" s="210"/>
    </row>
    <row r="635" spans="1:12" s="76" customFormat="1" x14ac:dyDescent="0.25">
      <c r="A635" s="190"/>
      <c r="B635" s="750"/>
      <c r="C635" s="125">
        <v>8</v>
      </c>
      <c r="D635" s="413">
        <v>1236789</v>
      </c>
      <c r="E635" s="414">
        <v>927591</v>
      </c>
      <c r="F635" s="414">
        <v>772992</v>
      </c>
      <c r="G635" s="415">
        <v>463797</v>
      </c>
      <c r="H635" s="413">
        <v>1301103</v>
      </c>
      <c r="I635" s="398">
        <v>975828</v>
      </c>
      <c r="J635" s="398">
        <v>813189</v>
      </c>
      <c r="K635" s="399">
        <v>487914</v>
      </c>
      <c r="L635" s="210"/>
    </row>
    <row r="636" spans="1:12" s="76" customFormat="1" x14ac:dyDescent="0.25">
      <c r="A636" s="190"/>
      <c r="B636" s="750"/>
      <c r="C636" s="125">
        <v>9</v>
      </c>
      <c r="D636" s="413">
        <v>1255335</v>
      </c>
      <c r="E636" s="414">
        <v>941502</v>
      </c>
      <c r="F636" s="414">
        <v>784584</v>
      </c>
      <c r="G636" s="415">
        <v>470751</v>
      </c>
      <c r="H636" s="413">
        <v>1320612</v>
      </c>
      <c r="I636" s="398">
        <v>990459</v>
      </c>
      <c r="J636" s="398">
        <v>825384</v>
      </c>
      <c r="K636" s="399">
        <v>495231</v>
      </c>
      <c r="L636" s="210"/>
    </row>
    <row r="637" spans="1:12" s="76" customFormat="1" ht="13.5" thickBot="1" x14ac:dyDescent="0.3">
      <c r="A637" s="354"/>
      <c r="B637" s="751"/>
      <c r="C637" s="127">
        <v>10</v>
      </c>
      <c r="D637" s="417">
        <v>1274178</v>
      </c>
      <c r="E637" s="418">
        <v>955635</v>
      </c>
      <c r="F637" s="418">
        <v>796362</v>
      </c>
      <c r="G637" s="429">
        <v>477816</v>
      </c>
      <c r="H637" s="417">
        <v>1340436</v>
      </c>
      <c r="I637" s="400">
        <v>1005327</v>
      </c>
      <c r="J637" s="400">
        <v>837774</v>
      </c>
      <c r="K637" s="401">
        <v>502665</v>
      </c>
      <c r="L637" s="210"/>
    </row>
    <row r="638" spans="1:12" s="76" customFormat="1" x14ac:dyDescent="0.25">
      <c r="A638" s="121">
        <v>45</v>
      </c>
      <c r="B638" s="749" t="s">
        <v>325</v>
      </c>
      <c r="C638" s="124">
        <v>1</v>
      </c>
      <c r="D638" s="405">
        <v>1414128</v>
      </c>
      <c r="E638" s="406">
        <v>1060596</v>
      </c>
      <c r="F638" s="406">
        <v>883830</v>
      </c>
      <c r="G638" s="407">
        <v>530298</v>
      </c>
      <c r="H638" s="405">
        <v>1487664</v>
      </c>
      <c r="I638" s="395">
        <v>1115748</v>
      </c>
      <c r="J638" s="395">
        <v>929790</v>
      </c>
      <c r="K638" s="396">
        <v>557874</v>
      </c>
      <c r="L638" s="210"/>
    </row>
    <row r="639" spans="1:12" s="76" customFormat="1" x14ac:dyDescent="0.25">
      <c r="A639" s="121"/>
      <c r="B639" s="750"/>
      <c r="C639" s="125">
        <v>2</v>
      </c>
      <c r="D639" s="413">
        <v>1435347</v>
      </c>
      <c r="E639" s="414">
        <v>1076511</v>
      </c>
      <c r="F639" s="414">
        <v>897093</v>
      </c>
      <c r="G639" s="415">
        <v>538254</v>
      </c>
      <c r="H639" s="413">
        <v>1509984</v>
      </c>
      <c r="I639" s="398">
        <v>1132488</v>
      </c>
      <c r="J639" s="398">
        <v>943740</v>
      </c>
      <c r="K639" s="399">
        <v>566244</v>
      </c>
      <c r="L639" s="210"/>
    </row>
    <row r="640" spans="1:12" s="76" customFormat="1" x14ac:dyDescent="0.25">
      <c r="A640" s="121"/>
      <c r="B640" s="750"/>
      <c r="C640" s="125">
        <v>3</v>
      </c>
      <c r="D640" s="413">
        <v>1456875</v>
      </c>
      <c r="E640" s="414">
        <v>1092657</v>
      </c>
      <c r="F640" s="414">
        <v>910548</v>
      </c>
      <c r="G640" s="415">
        <v>546327</v>
      </c>
      <c r="H640" s="413">
        <v>1532634</v>
      </c>
      <c r="I640" s="398">
        <v>1149477</v>
      </c>
      <c r="J640" s="398">
        <v>957897</v>
      </c>
      <c r="K640" s="399">
        <v>574737</v>
      </c>
      <c r="L640" s="210"/>
    </row>
    <row r="641" spans="1:12" s="76" customFormat="1" x14ac:dyDescent="0.25">
      <c r="A641" s="121"/>
      <c r="B641" s="750"/>
      <c r="C641" s="125">
        <v>4</v>
      </c>
      <c r="D641" s="413">
        <v>1478718</v>
      </c>
      <c r="E641" s="414">
        <v>1109040</v>
      </c>
      <c r="F641" s="414">
        <v>924198</v>
      </c>
      <c r="G641" s="415">
        <v>554520</v>
      </c>
      <c r="H641" s="413">
        <v>1555611</v>
      </c>
      <c r="I641" s="398">
        <v>1166709</v>
      </c>
      <c r="J641" s="398">
        <v>972258</v>
      </c>
      <c r="K641" s="399">
        <v>583353</v>
      </c>
      <c r="L641" s="210"/>
    </row>
    <row r="642" spans="1:12" s="76" customFormat="1" ht="13.5" thickBot="1" x14ac:dyDescent="0.3">
      <c r="A642" s="121"/>
      <c r="B642" s="751"/>
      <c r="C642" s="127">
        <v>5</v>
      </c>
      <c r="D642" s="413">
        <v>1500894</v>
      </c>
      <c r="E642" s="414">
        <v>1125672</v>
      </c>
      <c r="F642" s="414">
        <v>938058</v>
      </c>
      <c r="G642" s="415">
        <v>562836</v>
      </c>
      <c r="H642" s="417">
        <v>1578939</v>
      </c>
      <c r="I642" s="400">
        <v>1184205</v>
      </c>
      <c r="J642" s="400">
        <v>986838</v>
      </c>
      <c r="K642" s="401">
        <v>592101</v>
      </c>
      <c r="L642" s="210"/>
    </row>
    <row r="643" spans="1:12" s="76" customFormat="1" x14ac:dyDescent="0.25">
      <c r="A643" s="121">
        <v>46</v>
      </c>
      <c r="B643" s="758" t="s">
        <v>326</v>
      </c>
      <c r="C643" s="128">
        <v>1</v>
      </c>
      <c r="D643" s="405">
        <v>1546257</v>
      </c>
      <c r="E643" s="406">
        <v>1159692</v>
      </c>
      <c r="F643" s="406">
        <v>966411</v>
      </c>
      <c r="G643" s="407">
        <v>579846</v>
      </c>
      <c r="H643" s="405">
        <v>1626663</v>
      </c>
      <c r="I643" s="395">
        <v>1219998</v>
      </c>
      <c r="J643" s="395">
        <v>1016664</v>
      </c>
      <c r="K643" s="396">
        <v>609999</v>
      </c>
      <c r="L643" s="210"/>
    </row>
    <row r="644" spans="1:12" s="76" customFormat="1" x14ac:dyDescent="0.25">
      <c r="A644" s="121"/>
      <c r="B644" s="750"/>
      <c r="C644" s="125">
        <v>2</v>
      </c>
      <c r="D644" s="413">
        <v>1569456</v>
      </c>
      <c r="E644" s="414">
        <v>1177092</v>
      </c>
      <c r="F644" s="414">
        <v>980910</v>
      </c>
      <c r="G644" s="415">
        <v>588546</v>
      </c>
      <c r="H644" s="413">
        <v>1651068</v>
      </c>
      <c r="I644" s="398">
        <v>1238301</v>
      </c>
      <c r="J644" s="398">
        <v>1031919</v>
      </c>
      <c r="K644" s="399">
        <v>619152</v>
      </c>
      <c r="L644" s="210"/>
    </row>
    <row r="645" spans="1:12" s="76" customFormat="1" x14ac:dyDescent="0.25">
      <c r="A645" s="121"/>
      <c r="B645" s="750"/>
      <c r="C645" s="125">
        <v>3</v>
      </c>
      <c r="D645" s="413">
        <v>1592997</v>
      </c>
      <c r="E645" s="414">
        <v>1194747</v>
      </c>
      <c r="F645" s="414">
        <v>995622</v>
      </c>
      <c r="G645" s="415">
        <v>597375</v>
      </c>
      <c r="H645" s="413">
        <v>1675833</v>
      </c>
      <c r="I645" s="398">
        <v>1256874</v>
      </c>
      <c r="J645" s="398">
        <v>1047396</v>
      </c>
      <c r="K645" s="399">
        <v>628437</v>
      </c>
      <c r="L645" s="210"/>
    </row>
    <row r="646" spans="1:12" s="76" customFormat="1" x14ac:dyDescent="0.25">
      <c r="A646" s="121"/>
      <c r="B646" s="750"/>
      <c r="C646" s="125">
        <v>4</v>
      </c>
      <c r="D646" s="413">
        <v>1616895</v>
      </c>
      <c r="E646" s="414">
        <v>1212672</v>
      </c>
      <c r="F646" s="414">
        <v>1010559</v>
      </c>
      <c r="G646" s="415">
        <v>606336</v>
      </c>
      <c r="H646" s="413">
        <v>1700973</v>
      </c>
      <c r="I646" s="398">
        <v>1275729</v>
      </c>
      <c r="J646" s="398">
        <v>1063107</v>
      </c>
      <c r="K646" s="399">
        <v>637866</v>
      </c>
      <c r="L646" s="210"/>
    </row>
    <row r="647" spans="1:12" s="76" customFormat="1" x14ac:dyDescent="0.25">
      <c r="A647" s="121"/>
      <c r="B647" s="750"/>
      <c r="C647" s="125">
        <v>5</v>
      </c>
      <c r="D647" s="413">
        <v>1641144</v>
      </c>
      <c r="E647" s="414">
        <v>1230858</v>
      </c>
      <c r="F647" s="414">
        <v>1025715</v>
      </c>
      <c r="G647" s="415">
        <v>615429</v>
      </c>
      <c r="H647" s="413">
        <v>1726482</v>
      </c>
      <c r="I647" s="398">
        <v>1294863</v>
      </c>
      <c r="J647" s="398">
        <v>1079052</v>
      </c>
      <c r="K647" s="399">
        <v>647430</v>
      </c>
      <c r="L647" s="210"/>
    </row>
    <row r="648" spans="1:12" s="76" customFormat="1" ht="13.5" thickBot="1" x14ac:dyDescent="0.3">
      <c r="A648" s="121"/>
      <c r="B648" s="751"/>
      <c r="C648" s="127">
        <v>6</v>
      </c>
      <c r="D648" s="417">
        <v>1665768</v>
      </c>
      <c r="E648" s="418">
        <v>1249326</v>
      </c>
      <c r="F648" s="418">
        <v>1041105</v>
      </c>
      <c r="G648" s="429">
        <v>624663</v>
      </c>
      <c r="H648" s="417">
        <v>1752387</v>
      </c>
      <c r="I648" s="400">
        <v>1314291</v>
      </c>
      <c r="J648" s="400">
        <v>1095243</v>
      </c>
      <c r="K648" s="401">
        <v>657144</v>
      </c>
      <c r="L648" s="210"/>
    </row>
    <row r="649" spans="1:12" s="76" customFormat="1" ht="7.25" customHeight="1" thickBot="1" x14ac:dyDescent="0.35">
      <c r="A649" s="81"/>
      <c r="B649" s="73"/>
      <c r="C649" s="114"/>
      <c r="D649" s="363"/>
      <c r="E649" s="54"/>
      <c r="F649" s="54"/>
      <c r="G649" s="54"/>
      <c r="H649" s="324"/>
      <c r="I649" s="212"/>
      <c r="J649" s="212"/>
      <c r="K649" s="212"/>
      <c r="L649" s="210"/>
    </row>
    <row r="650" spans="1:12" s="50" customFormat="1" ht="19.75" customHeight="1" thickBot="1" x14ac:dyDescent="0.3">
      <c r="B650" s="602" t="s">
        <v>1123</v>
      </c>
      <c r="C650" s="602"/>
      <c r="D650" s="602"/>
      <c r="E650" s="602"/>
      <c r="F650" s="602"/>
      <c r="G650" s="602"/>
      <c r="H650" s="602"/>
      <c r="I650" s="602"/>
      <c r="J650" s="602"/>
      <c r="K650" s="602"/>
      <c r="L650" s="92"/>
    </row>
    <row r="651" spans="1:12" s="50" customFormat="1" ht="16.25" customHeight="1" thickBot="1" x14ac:dyDescent="0.3">
      <c r="A651" s="92"/>
      <c r="B651" s="171"/>
      <c r="C651" s="170"/>
      <c r="D651" s="715" t="s">
        <v>929</v>
      </c>
      <c r="E651" s="716"/>
      <c r="F651" s="716"/>
      <c r="G651" s="717"/>
      <c r="H651" s="667" t="s">
        <v>929</v>
      </c>
      <c r="I651" s="668"/>
      <c r="J651" s="668"/>
      <c r="K651" s="669"/>
    </row>
    <row r="652" spans="1:12" s="76" customFormat="1" ht="14.25" customHeight="1" x14ac:dyDescent="0.25">
      <c r="A652" s="121">
        <v>47</v>
      </c>
      <c r="B652" s="40" t="s">
        <v>779</v>
      </c>
      <c r="C652" s="124">
        <v>1</v>
      </c>
      <c r="D652" s="405">
        <v>547917</v>
      </c>
      <c r="E652" s="406">
        <v>410937</v>
      </c>
      <c r="F652" s="406">
        <v>342447</v>
      </c>
      <c r="G652" s="407">
        <v>205470</v>
      </c>
      <c r="H652" s="405">
        <v>579147</v>
      </c>
      <c r="I652" s="406">
        <v>434361</v>
      </c>
      <c r="J652" s="406">
        <v>361968</v>
      </c>
      <c r="K652" s="412">
        <v>217179</v>
      </c>
      <c r="L652" s="210"/>
    </row>
    <row r="653" spans="1:12" s="76" customFormat="1" ht="23" x14ac:dyDescent="0.25">
      <c r="A653" s="121"/>
      <c r="B653" s="184" t="s">
        <v>780</v>
      </c>
      <c r="C653" s="125">
        <v>2</v>
      </c>
      <c r="D653" s="413">
        <v>556134</v>
      </c>
      <c r="E653" s="414">
        <v>417102</v>
      </c>
      <c r="F653" s="414">
        <v>347583</v>
      </c>
      <c r="G653" s="415">
        <v>208551</v>
      </c>
      <c r="H653" s="413">
        <v>587835</v>
      </c>
      <c r="I653" s="414">
        <v>440877</v>
      </c>
      <c r="J653" s="414">
        <v>367398</v>
      </c>
      <c r="K653" s="416">
        <v>220437</v>
      </c>
      <c r="L653" s="210"/>
    </row>
    <row r="654" spans="1:12" s="76" customFormat="1" x14ac:dyDescent="0.25">
      <c r="A654" s="121"/>
      <c r="B654" s="36"/>
      <c r="C654" s="125">
        <v>3</v>
      </c>
      <c r="D654" s="413">
        <v>564477</v>
      </c>
      <c r="E654" s="414">
        <v>423357</v>
      </c>
      <c r="F654" s="414">
        <v>352797</v>
      </c>
      <c r="G654" s="415">
        <v>211680</v>
      </c>
      <c r="H654" s="413">
        <v>596652</v>
      </c>
      <c r="I654" s="414">
        <v>447489</v>
      </c>
      <c r="J654" s="414">
        <v>372909</v>
      </c>
      <c r="K654" s="416">
        <v>223746</v>
      </c>
      <c r="L654" s="210"/>
    </row>
    <row r="655" spans="1:12" s="76" customFormat="1" x14ac:dyDescent="0.25">
      <c r="A655" s="121"/>
      <c r="B655" s="36"/>
      <c r="C655" s="125">
        <v>4</v>
      </c>
      <c r="D655" s="413">
        <v>572946</v>
      </c>
      <c r="E655" s="414">
        <v>429711</v>
      </c>
      <c r="F655" s="414">
        <v>358092</v>
      </c>
      <c r="G655" s="415">
        <v>214854</v>
      </c>
      <c r="H655" s="413">
        <v>605604</v>
      </c>
      <c r="I655" s="414">
        <v>454203</v>
      </c>
      <c r="J655" s="414">
        <v>378504</v>
      </c>
      <c r="K655" s="416">
        <v>227103</v>
      </c>
      <c r="L655" s="210"/>
    </row>
    <row r="656" spans="1:12" s="76" customFormat="1" x14ac:dyDescent="0.25">
      <c r="A656" s="121"/>
      <c r="B656" s="36"/>
      <c r="C656" s="125">
        <v>5</v>
      </c>
      <c r="D656" s="413">
        <v>581544</v>
      </c>
      <c r="E656" s="414">
        <v>436158</v>
      </c>
      <c r="F656" s="414">
        <v>363465</v>
      </c>
      <c r="G656" s="415">
        <v>218079</v>
      </c>
      <c r="H656" s="413">
        <v>614691</v>
      </c>
      <c r="I656" s="414">
        <v>461019</v>
      </c>
      <c r="J656" s="414">
        <v>384183</v>
      </c>
      <c r="K656" s="416">
        <v>230508</v>
      </c>
      <c r="L656" s="210"/>
    </row>
    <row r="657" spans="1:12" s="76" customFormat="1" x14ac:dyDescent="0.25">
      <c r="A657" s="121"/>
      <c r="B657" s="36"/>
      <c r="C657" s="125">
        <v>6</v>
      </c>
      <c r="D657" s="413">
        <v>590259</v>
      </c>
      <c r="E657" s="414">
        <v>442695</v>
      </c>
      <c r="F657" s="414">
        <v>368913</v>
      </c>
      <c r="G657" s="415">
        <v>221346</v>
      </c>
      <c r="H657" s="413">
        <v>623904</v>
      </c>
      <c r="I657" s="414">
        <v>467928</v>
      </c>
      <c r="J657" s="414">
        <v>389940</v>
      </c>
      <c r="K657" s="416">
        <v>233964</v>
      </c>
      <c r="L657" s="210"/>
    </row>
    <row r="658" spans="1:12" s="76" customFormat="1" x14ac:dyDescent="0.25">
      <c r="A658" s="121"/>
      <c r="B658" s="36"/>
      <c r="C658" s="125">
        <v>7</v>
      </c>
      <c r="D658" s="413">
        <v>599100</v>
      </c>
      <c r="E658" s="414">
        <v>449325</v>
      </c>
      <c r="F658" s="414">
        <v>374439</v>
      </c>
      <c r="G658" s="415">
        <v>224664</v>
      </c>
      <c r="H658" s="413">
        <v>633249</v>
      </c>
      <c r="I658" s="414">
        <v>474936</v>
      </c>
      <c r="J658" s="414">
        <v>395781</v>
      </c>
      <c r="K658" s="416">
        <v>237468</v>
      </c>
      <c r="L658" s="210"/>
    </row>
    <row r="659" spans="1:12" s="76" customFormat="1" x14ac:dyDescent="0.25">
      <c r="A659" s="121"/>
      <c r="B659" s="36"/>
      <c r="C659" s="125">
        <v>8</v>
      </c>
      <c r="D659" s="413">
        <v>608103</v>
      </c>
      <c r="E659" s="414">
        <v>456078</v>
      </c>
      <c r="F659" s="414">
        <v>380064</v>
      </c>
      <c r="G659" s="415">
        <v>228039</v>
      </c>
      <c r="H659" s="413">
        <v>642765</v>
      </c>
      <c r="I659" s="414">
        <v>482073</v>
      </c>
      <c r="J659" s="414">
        <v>401727</v>
      </c>
      <c r="K659" s="416">
        <v>241038</v>
      </c>
      <c r="L659" s="210"/>
    </row>
    <row r="660" spans="1:12" s="76" customFormat="1" x14ac:dyDescent="0.25">
      <c r="A660" s="121"/>
      <c r="B660" s="36"/>
      <c r="C660" s="125">
        <v>9</v>
      </c>
      <c r="D660" s="413">
        <v>617229</v>
      </c>
      <c r="E660" s="414">
        <v>462921</v>
      </c>
      <c r="F660" s="414">
        <v>385767</v>
      </c>
      <c r="G660" s="415">
        <v>231462</v>
      </c>
      <c r="H660" s="413">
        <v>652410</v>
      </c>
      <c r="I660" s="414">
        <v>489309</v>
      </c>
      <c r="J660" s="414">
        <v>407757</v>
      </c>
      <c r="K660" s="416">
        <v>244653</v>
      </c>
      <c r="L660" s="210"/>
    </row>
    <row r="661" spans="1:12" s="76" customFormat="1" ht="13.5" thickBot="1" x14ac:dyDescent="0.3">
      <c r="A661" s="121"/>
      <c r="B661" s="49"/>
      <c r="C661" s="127">
        <v>10</v>
      </c>
      <c r="D661" s="413">
        <v>626481</v>
      </c>
      <c r="E661" s="414">
        <v>469860</v>
      </c>
      <c r="F661" s="414">
        <v>391551</v>
      </c>
      <c r="G661" s="415">
        <v>234930</v>
      </c>
      <c r="H661" s="417">
        <v>662190</v>
      </c>
      <c r="I661" s="418">
        <v>496644</v>
      </c>
      <c r="J661" s="418">
        <v>413868</v>
      </c>
      <c r="K661" s="419">
        <v>248322</v>
      </c>
      <c r="L661" s="210"/>
    </row>
    <row r="662" spans="1:12" s="76" customFormat="1" ht="15.75" customHeight="1" x14ac:dyDescent="0.25">
      <c r="A662" s="121">
        <v>48</v>
      </c>
      <c r="B662" s="36" t="s">
        <v>781</v>
      </c>
      <c r="C662" s="128">
        <v>1</v>
      </c>
      <c r="D662" s="405">
        <v>655092</v>
      </c>
      <c r="E662" s="406">
        <v>491319</v>
      </c>
      <c r="F662" s="406">
        <v>409434</v>
      </c>
      <c r="G662" s="407">
        <v>245661</v>
      </c>
      <c r="H662" s="405">
        <v>692433</v>
      </c>
      <c r="I662" s="406">
        <v>519324</v>
      </c>
      <c r="J662" s="406">
        <v>432771</v>
      </c>
      <c r="K662" s="412">
        <v>259662</v>
      </c>
      <c r="L662" s="210"/>
    </row>
    <row r="663" spans="1:12" s="76" customFormat="1" ht="23" x14ac:dyDescent="0.25">
      <c r="A663" s="121"/>
      <c r="B663" s="184" t="s">
        <v>782</v>
      </c>
      <c r="C663" s="125">
        <v>2</v>
      </c>
      <c r="D663" s="413">
        <v>664920</v>
      </c>
      <c r="E663" s="414">
        <v>498690</v>
      </c>
      <c r="F663" s="414">
        <v>415575</v>
      </c>
      <c r="G663" s="415">
        <v>249345</v>
      </c>
      <c r="H663" s="413">
        <v>702819</v>
      </c>
      <c r="I663" s="414">
        <v>527115</v>
      </c>
      <c r="J663" s="414">
        <v>439263</v>
      </c>
      <c r="K663" s="416">
        <v>263556</v>
      </c>
      <c r="L663" s="210"/>
    </row>
    <row r="664" spans="1:12" s="76" customFormat="1" x14ac:dyDescent="0.25">
      <c r="A664" s="121"/>
      <c r="B664" s="36"/>
      <c r="C664" s="125">
        <v>3</v>
      </c>
      <c r="D664" s="413">
        <v>674892</v>
      </c>
      <c r="E664" s="414">
        <v>506169</v>
      </c>
      <c r="F664" s="414">
        <v>421809</v>
      </c>
      <c r="G664" s="415">
        <v>253086</v>
      </c>
      <c r="H664" s="413">
        <v>713361</v>
      </c>
      <c r="I664" s="414">
        <v>535020</v>
      </c>
      <c r="J664" s="414">
        <v>445851</v>
      </c>
      <c r="K664" s="416">
        <v>267510</v>
      </c>
      <c r="L664" s="210"/>
    </row>
    <row r="665" spans="1:12" s="76" customFormat="1" x14ac:dyDescent="0.25">
      <c r="A665" s="121"/>
      <c r="B665" s="36"/>
      <c r="C665" s="125">
        <v>4</v>
      </c>
      <c r="D665" s="413">
        <v>685017</v>
      </c>
      <c r="E665" s="414">
        <v>513762</v>
      </c>
      <c r="F665" s="414">
        <v>428136</v>
      </c>
      <c r="G665" s="415">
        <v>256881</v>
      </c>
      <c r="H665" s="413">
        <v>724062</v>
      </c>
      <c r="I665" s="414">
        <v>543048</v>
      </c>
      <c r="J665" s="414">
        <v>452538</v>
      </c>
      <c r="K665" s="416">
        <v>271524</v>
      </c>
      <c r="L665" s="210"/>
    </row>
    <row r="666" spans="1:12" s="76" customFormat="1" x14ac:dyDescent="0.25">
      <c r="A666" s="121"/>
      <c r="B666" s="36"/>
      <c r="C666" s="125">
        <v>5</v>
      </c>
      <c r="D666" s="413">
        <v>695295</v>
      </c>
      <c r="E666" s="414">
        <v>521472</v>
      </c>
      <c r="F666" s="414">
        <v>434559</v>
      </c>
      <c r="G666" s="415">
        <v>260736</v>
      </c>
      <c r="H666" s="413">
        <v>734928</v>
      </c>
      <c r="I666" s="414">
        <v>551196</v>
      </c>
      <c r="J666" s="414">
        <v>459330</v>
      </c>
      <c r="K666" s="416">
        <v>275598</v>
      </c>
      <c r="L666" s="210"/>
    </row>
    <row r="667" spans="1:12" s="76" customFormat="1" x14ac:dyDescent="0.25">
      <c r="A667" s="121"/>
      <c r="B667" s="36"/>
      <c r="C667" s="125">
        <v>6</v>
      </c>
      <c r="D667" s="413">
        <v>702414</v>
      </c>
      <c r="E667" s="414">
        <v>526812</v>
      </c>
      <c r="F667" s="414">
        <v>439008</v>
      </c>
      <c r="G667" s="415">
        <v>263406</v>
      </c>
      <c r="H667" s="413">
        <v>738939</v>
      </c>
      <c r="I667" s="414">
        <v>554205</v>
      </c>
      <c r="J667" s="414">
        <v>461838</v>
      </c>
      <c r="K667" s="416">
        <v>277101</v>
      </c>
      <c r="L667" s="210"/>
    </row>
    <row r="668" spans="1:12" s="76" customFormat="1" x14ac:dyDescent="0.25">
      <c r="A668" s="121"/>
      <c r="B668" s="36"/>
      <c r="C668" s="125">
        <v>7</v>
      </c>
      <c r="D668" s="413">
        <v>712950</v>
      </c>
      <c r="E668" s="414">
        <v>534714</v>
      </c>
      <c r="F668" s="414">
        <v>445593</v>
      </c>
      <c r="G668" s="415">
        <v>267357</v>
      </c>
      <c r="H668" s="413">
        <v>750024</v>
      </c>
      <c r="I668" s="414">
        <v>562518</v>
      </c>
      <c r="J668" s="414">
        <v>468765</v>
      </c>
      <c r="K668" s="416">
        <v>281259</v>
      </c>
      <c r="L668" s="210"/>
    </row>
    <row r="669" spans="1:12" s="76" customFormat="1" ht="13.5" thickBot="1" x14ac:dyDescent="0.3">
      <c r="A669" s="121"/>
      <c r="B669" s="49"/>
      <c r="C669" s="127">
        <v>8</v>
      </c>
      <c r="D669" s="413">
        <v>723645</v>
      </c>
      <c r="E669" s="414">
        <v>542733</v>
      </c>
      <c r="F669" s="414">
        <v>452277</v>
      </c>
      <c r="G669" s="415">
        <v>271368</v>
      </c>
      <c r="H669" s="417">
        <v>761274</v>
      </c>
      <c r="I669" s="418">
        <v>570957</v>
      </c>
      <c r="J669" s="418">
        <v>475797</v>
      </c>
      <c r="K669" s="419">
        <v>285477</v>
      </c>
      <c r="L669" s="210"/>
    </row>
    <row r="670" spans="1:12" s="76" customFormat="1" ht="16.5" customHeight="1" x14ac:dyDescent="0.25">
      <c r="A670" s="121">
        <v>49</v>
      </c>
      <c r="B670" s="36" t="s">
        <v>783</v>
      </c>
      <c r="C670" s="128">
        <v>1</v>
      </c>
      <c r="D670" s="405">
        <v>745512</v>
      </c>
      <c r="E670" s="406">
        <v>559134</v>
      </c>
      <c r="F670" s="406">
        <v>465945</v>
      </c>
      <c r="G670" s="407">
        <v>279567</v>
      </c>
      <c r="H670" s="405">
        <v>784278</v>
      </c>
      <c r="I670" s="406">
        <v>588210</v>
      </c>
      <c r="J670" s="406">
        <v>490173</v>
      </c>
      <c r="K670" s="412">
        <v>294105</v>
      </c>
      <c r="L670" s="210"/>
    </row>
    <row r="671" spans="1:12" s="76" customFormat="1" ht="23" x14ac:dyDescent="0.25">
      <c r="A671" s="121"/>
      <c r="B671" s="184" t="s">
        <v>784</v>
      </c>
      <c r="C671" s="125">
        <v>2</v>
      </c>
      <c r="D671" s="413">
        <v>756690</v>
      </c>
      <c r="E671" s="414">
        <v>567519</v>
      </c>
      <c r="F671" s="414">
        <v>472932</v>
      </c>
      <c r="G671" s="415">
        <v>283758</v>
      </c>
      <c r="H671" s="413">
        <v>796038</v>
      </c>
      <c r="I671" s="414">
        <v>597030</v>
      </c>
      <c r="J671" s="414">
        <v>497523</v>
      </c>
      <c r="K671" s="416">
        <v>298515</v>
      </c>
      <c r="L671" s="210"/>
    </row>
    <row r="672" spans="1:12" s="76" customFormat="1" x14ac:dyDescent="0.25">
      <c r="A672" s="121"/>
      <c r="B672" s="36"/>
      <c r="C672" s="125">
        <v>3</v>
      </c>
      <c r="D672" s="413">
        <v>768051</v>
      </c>
      <c r="E672" s="414">
        <v>576039</v>
      </c>
      <c r="F672" s="414">
        <v>480033</v>
      </c>
      <c r="G672" s="415">
        <v>288018</v>
      </c>
      <c r="H672" s="413">
        <v>807990</v>
      </c>
      <c r="I672" s="414">
        <v>605994</v>
      </c>
      <c r="J672" s="414">
        <v>504993</v>
      </c>
      <c r="K672" s="416">
        <v>302997</v>
      </c>
      <c r="L672" s="210"/>
    </row>
    <row r="673" spans="1:12" s="76" customFormat="1" x14ac:dyDescent="0.25">
      <c r="A673" s="121"/>
      <c r="B673" s="36"/>
      <c r="C673" s="125">
        <v>4</v>
      </c>
      <c r="D673" s="413">
        <v>779565</v>
      </c>
      <c r="E673" s="414">
        <v>584673</v>
      </c>
      <c r="F673" s="414">
        <v>487227</v>
      </c>
      <c r="G673" s="415">
        <v>292338</v>
      </c>
      <c r="H673" s="413">
        <v>820101</v>
      </c>
      <c r="I673" s="414">
        <v>615075</v>
      </c>
      <c r="J673" s="414">
        <v>512562</v>
      </c>
      <c r="K673" s="416">
        <v>307539</v>
      </c>
      <c r="L673" s="210"/>
    </row>
    <row r="674" spans="1:12" s="76" customFormat="1" x14ac:dyDescent="0.25">
      <c r="A674" s="121"/>
      <c r="B674" s="36"/>
      <c r="C674" s="125">
        <v>5</v>
      </c>
      <c r="D674" s="413">
        <v>791253</v>
      </c>
      <c r="E674" s="414">
        <v>593439</v>
      </c>
      <c r="F674" s="414">
        <v>494532</v>
      </c>
      <c r="G674" s="415">
        <v>296721</v>
      </c>
      <c r="H674" s="413">
        <v>832398</v>
      </c>
      <c r="I674" s="414">
        <v>624300</v>
      </c>
      <c r="J674" s="414">
        <v>520248</v>
      </c>
      <c r="K674" s="416">
        <v>312150</v>
      </c>
      <c r="L674" s="210"/>
    </row>
    <row r="675" spans="1:12" s="76" customFormat="1" x14ac:dyDescent="0.25">
      <c r="A675" s="121"/>
      <c r="B675" s="36"/>
      <c r="C675" s="125">
        <v>6</v>
      </c>
      <c r="D675" s="413">
        <v>803127</v>
      </c>
      <c r="E675" s="414">
        <v>602346</v>
      </c>
      <c r="F675" s="414">
        <v>501954</v>
      </c>
      <c r="G675" s="415">
        <v>301173</v>
      </c>
      <c r="H675" s="413">
        <v>844890</v>
      </c>
      <c r="I675" s="414">
        <v>633669</v>
      </c>
      <c r="J675" s="414">
        <v>528057</v>
      </c>
      <c r="K675" s="416">
        <v>316833</v>
      </c>
      <c r="L675" s="210"/>
    </row>
    <row r="676" spans="1:12" s="76" customFormat="1" x14ac:dyDescent="0.25">
      <c r="A676" s="121"/>
      <c r="B676" s="36"/>
      <c r="C676" s="125">
        <v>7</v>
      </c>
      <c r="D676" s="413">
        <v>815169</v>
      </c>
      <c r="E676" s="414">
        <v>611376</v>
      </c>
      <c r="F676" s="414">
        <v>509481</v>
      </c>
      <c r="G676" s="415">
        <v>305688</v>
      </c>
      <c r="H676" s="413">
        <v>857559</v>
      </c>
      <c r="I676" s="414">
        <v>643170</v>
      </c>
      <c r="J676" s="414">
        <v>535974</v>
      </c>
      <c r="K676" s="416">
        <v>321585</v>
      </c>
      <c r="L676" s="210"/>
    </row>
    <row r="677" spans="1:12" s="76" customFormat="1" x14ac:dyDescent="0.25">
      <c r="A677" s="121"/>
      <c r="B677" s="36"/>
      <c r="C677" s="125">
        <v>8</v>
      </c>
      <c r="D677" s="413">
        <v>827400</v>
      </c>
      <c r="E677" s="414">
        <v>620550</v>
      </c>
      <c r="F677" s="414">
        <v>517125</v>
      </c>
      <c r="G677" s="415">
        <v>310275</v>
      </c>
      <c r="H677" s="413">
        <v>870426</v>
      </c>
      <c r="I677" s="414">
        <v>652821</v>
      </c>
      <c r="J677" s="414">
        <v>544017</v>
      </c>
      <c r="K677" s="416">
        <v>326409</v>
      </c>
      <c r="L677" s="210"/>
    </row>
    <row r="678" spans="1:12" s="76" customFormat="1" x14ac:dyDescent="0.25">
      <c r="A678" s="121"/>
      <c r="B678" s="36"/>
      <c r="C678" s="125">
        <v>9</v>
      </c>
      <c r="D678" s="413">
        <v>839817</v>
      </c>
      <c r="E678" s="414">
        <v>629862</v>
      </c>
      <c r="F678" s="414">
        <v>524886</v>
      </c>
      <c r="G678" s="415">
        <v>314931</v>
      </c>
      <c r="H678" s="413">
        <v>883488</v>
      </c>
      <c r="I678" s="414">
        <v>662616</v>
      </c>
      <c r="J678" s="414">
        <v>552180</v>
      </c>
      <c r="K678" s="416">
        <v>331308</v>
      </c>
      <c r="L678" s="210"/>
    </row>
    <row r="679" spans="1:12" s="76" customFormat="1" x14ac:dyDescent="0.25">
      <c r="A679" s="121"/>
      <c r="B679" s="36"/>
      <c r="C679" s="125">
        <v>10</v>
      </c>
      <c r="D679" s="413">
        <v>852417</v>
      </c>
      <c r="E679" s="414">
        <v>639312</v>
      </c>
      <c r="F679" s="414">
        <v>532761</v>
      </c>
      <c r="G679" s="415">
        <v>319656</v>
      </c>
      <c r="H679" s="413">
        <v>896742</v>
      </c>
      <c r="I679" s="414">
        <v>672558</v>
      </c>
      <c r="J679" s="414">
        <v>560463</v>
      </c>
      <c r="K679" s="416">
        <v>336279</v>
      </c>
      <c r="L679" s="210"/>
    </row>
    <row r="680" spans="1:12" s="76" customFormat="1" x14ac:dyDescent="0.25">
      <c r="A680" s="121"/>
      <c r="B680" s="36"/>
      <c r="C680" s="125">
        <v>11</v>
      </c>
      <c r="D680" s="413">
        <v>865200</v>
      </c>
      <c r="E680" s="414">
        <v>648900</v>
      </c>
      <c r="F680" s="414">
        <v>540750</v>
      </c>
      <c r="G680" s="415">
        <v>324450</v>
      </c>
      <c r="H680" s="413">
        <v>910191</v>
      </c>
      <c r="I680" s="414">
        <v>682644</v>
      </c>
      <c r="J680" s="414">
        <v>568869</v>
      </c>
      <c r="K680" s="416">
        <v>341322</v>
      </c>
      <c r="L680" s="210"/>
    </row>
    <row r="681" spans="1:12" s="76" customFormat="1" x14ac:dyDescent="0.25">
      <c r="A681" s="121"/>
      <c r="B681" s="36"/>
      <c r="C681" s="125">
        <v>12</v>
      </c>
      <c r="D681" s="413">
        <v>878181</v>
      </c>
      <c r="E681" s="414">
        <v>658635</v>
      </c>
      <c r="F681" s="414">
        <v>548862</v>
      </c>
      <c r="G681" s="415">
        <v>329319</v>
      </c>
      <c r="H681" s="413">
        <v>923847</v>
      </c>
      <c r="I681" s="414">
        <v>692886</v>
      </c>
      <c r="J681" s="414">
        <v>577404</v>
      </c>
      <c r="K681" s="416">
        <v>346443</v>
      </c>
      <c r="L681" s="210"/>
    </row>
    <row r="682" spans="1:12" s="76" customFormat="1" x14ac:dyDescent="0.25">
      <c r="A682" s="121"/>
      <c r="B682" s="36"/>
      <c r="C682" s="125">
        <v>13</v>
      </c>
      <c r="D682" s="413">
        <v>891348</v>
      </c>
      <c r="E682" s="414">
        <v>668511</v>
      </c>
      <c r="F682" s="414">
        <v>557094</v>
      </c>
      <c r="G682" s="415">
        <v>334257</v>
      </c>
      <c r="H682" s="413">
        <v>937698</v>
      </c>
      <c r="I682" s="414">
        <v>703275</v>
      </c>
      <c r="J682" s="414">
        <v>586062</v>
      </c>
      <c r="K682" s="416">
        <v>351636</v>
      </c>
      <c r="L682" s="210"/>
    </row>
    <row r="683" spans="1:12" s="76" customFormat="1" x14ac:dyDescent="0.25">
      <c r="A683" s="121"/>
      <c r="B683" s="36"/>
      <c r="C683" s="125">
        <v>14</v>
      </c>
      <c r="D683" s="413">
        <v>904719</v>
      </c>
      <c r="E683" s="414">
        <v>678540</v>
      </c>
      <c r="F683" s="414">
        <v>565449</v>
      </c>
      <c r="G683" s="415">
        <v>339270</v>
      </c>
      <c r="H683" s="413">
        <v>951765</v>
      </c>
      <c r="I683" s="414">
        <v>713823</v>
      </c>
      <c r="J683" s="414">
        <v>594852</v>
      </c>
      <c r="K683" s="416">
        <v>356913</v>
      </c>
      <c r="L683" s="210"/>
    </row>
    <row r="684" spans="1:12" s="76" customFormat="1" ht="13.5" thickBot="1" x14ac:dyDescent="0.3">
      <c r="A684" s="121"/>
      <c r="B684" s="49"/>
      <c r="C684" s="127">
        <v>15</v>
      </c>
      <c r="D684" s="413">
        <v>918288</v>
      </c>
      <c r="E684" s="414">
        <v>688716</v>
      </c>
      <c r="F684" s="414">
        <v>573930</v>
      </c>
      <c r="G684" s="415">
        <v>344358</v>
      </c>
      <c r="H684" s="417">
        <v>966039</v>
      </c>
      <c r="I684" s="418">
        <v>724530</v>
      </c>
      <c r="J684" s="418">
        <v>603774</v>
      </c>
      <c r="K684" s="419">
        <v>362265</v>
      </c>
      <c r="L684" s="210"/>
    </row>
    <row r="685" spans="1:12" s="76" customFormat="1" ht="17.25" customHeight="1" x14ac:dyDescent="0.25">
      <c r="A685" s="121">
        <v>50</v>
      </c>
      <c r="B685" s="36" t="s">
        <v>785</v>
      </c>
      <c r="C685" s="128">
        <v>1</v>
      </c>
      <c r="D685" s="405">
        <v>878181</v>
      </c>
      <c r="E685" s="406">
        <v>658635</v>
      </c>
      <c r="F685" s="406">
        <v>548862</v>
      </c>
      <c r="G685" s="407">
        <v>329319</v>
      </c>
      <c r="H685" s="405">
        <v>923847</v>
      </c>
      <c r="I685" s="406">
        <v>692886</v>
      </c>
      <c r="J685" s="406">
        <v>577404</v>
      </c>
      <c r="K685" s="412">
        <v>346443</v>
      </c>
      <c r="L685" s="210"/>
    </row>
    <row r="686" spans="1:12" s="76" customFormat="1" ht="15.75" customHeight="1" x14ac:dyDescent="0.25">
      <c r="A686" s="121"/>
      <c r="B686" s="184" t="s">
        <v>786</v>
      </c>
      <c r="C686" s="125">
        <v>2</v>
      </c>
      <c r="D686" s="413">
        <v>891348</v>
      </c>
      <c r="E686" s="414">
        <v>668511</v>
      </c>
      <c r="F686" s="414">
        <v>557094</v>
      </c>
      <c r="G686" s="415">
        <v>334257</v>
      </c>
      <c r="H686" s="413">
        <v>937698</v>
      </c>
      <c r="I686" s="414">
        <v>703275</v>
      </c>
      <c r="J686" s="414">
        <v>586062</v>
      </c>
      <c r="K686" s="416">
        <v>351636</v>
      </c>
      <c r="L686" s="210"/>
    </row>
    <row r="687" spans="1:12" s="76" customFormat="1" x14ac:dyDescent="0.25">
      <c r="A687" s="121"/>
      <c r="B687" s="36"/>
      <c r="C687" s="125">
        <v>3</v>
      </c>
      <c r="D687" s="413">
        <v>904719</v>
      </c>
      <c r="E687" s="414">
        <v>678540</v>
      </c>
      <c r="F687" s="414">
        <v>565449</v>
      </c>
      <c r="G687" s="415">
        <v>339270</v>
      </c>
      <c r="H687" s="413">
        <v>951765</v>
      </c>
      <c r="I687" s="414">
        <v>713823</v>
      </c>
      <c r="J687" s="414">
        <v>594852</v>
      </c>
      <c r="K687" s="416">
        <v>356913</v>
      </c>
      <c r="L687" s="210"/>
    </row>
    <row r="688" spans="1:12" s="76" customFormat="1" x14ac:dyDescent="0.25">
      <c r="A688" s="121"/>
      <c r="B688" s="36"/>
      <c r="C688" s="125">
        <v>4</v>
      </c>
      <c r="D688" s="413">
        <v>918288</v>
      </c>
      <c r="E688" s="414">
        <v>688716</v>
      </c>
      <c r="F688" s="414">
        <v>573930</v>
      </c>
      <c r="G688" s="415">
        <v>344358</v>
      </c>
      <c r="H688" s="413">
        <v>966039</v>
      </c>
      <c r="I688" s="414">
        <v>724530</v>
      </c>
      <c r="J688" s="414">
        <v>603774</v>
      </c>
      <c r="K688" s="416">
        <v>362265</v>
      </c>
      <c r="L688" s="210"/>
    </row>
    <row r="689" spans="1:12" s="76" customFormat="1" x14ac:dyDescent="0.25">
      <c r="A689" s="121"/>
      <c r="B689" s="36"/>
      <c r="C689" s="125">
        <v>5</v>
      </c>
      <c r="D689" s="413">
        <v>932058</v>
      </c>
      <c r="E689" s="414">
        <v>699045</v>
      </c>
      <c r="F689" s="414">
        <v>582537</v>
      </c>
      <c r="G689" s="415">
        <v>349521</v>
      </c>
      <c r="H689" s="413">
        <v>980526</v>
      </c>
      <c r="I689" s="414">
        <v>735396</v>
      </c>
      <c r="J689" s="414">
        <v>612828</v>
      </c>
      <c r="K689" s="416">
        <v>367698</v>
      </c>
      <c r="L689" s="210"/>
    </row>
    <row r="690" spans="1:12" s="76" customFormat="1" x14ac:dyDescent="0.25">
      <c r="A690" s="121"/>
      <c r="B690" s="36"/>
      <c r="C690" s="125">
        <v>6</v>
      </c>
      <c r="D690" s="413">
        <v>946044</v>
      </c>
      <c r="E690" s="414">
        <v>709533</v>
      </c>
      <c r="F690" s="414">
        <v>591279</v>
      </c>
      <c r="G690" s="415">
        <v>354768</v>
      </c>
      <c r="H690" s="413">
        <v>995238</v>
      </c>
      <c r="I690" s="414">
        <v>746430</v>
      </c>
      <c r="J690" s="414">
        <v>622023</v>
      </c>
      <c r="K690" s="416">
        <v>373215</v>
      </c>
      <c r="L690" s="210"/>
    </row>
    <row r="691" spans="1:12" s="76" customFormat="1" x14ac:dyDescent="0.25">
      <c r="A691" s="121"/>
      <c r="B691" s="36"/>
      <c r="C691" s="125">
        <v>7</v>
      </c>
      <c r="D691" s="413">
        <v>960225</v>
      </c>
      <c r="E691" s="414">
        <v>720168</v>
      </c>
      <c r="F691" s="414">
        <v>600141</v>
      </c>
      <c r="G691" s="415">
        <v>360084</v>
      </c>
      <c r="H691" s="413">
        <v>1010157</v>
      </c>
      <c r="I691" s="414">
        <v>757617</v>
      </c>
      <c r="J691" s="414">
        <v>631347</v>
      </c>
      <c r="K691" s="416">
        <v>378810</v>
      </c>
      <c r="L691" s="210"/>
    </row>
    <row r="692" spans="1:12" s="76" customFormat="1" ht="13.5" thickBot="1" x14ac:dyDescent="0.3">
      <c r="A692" s="121"/>
      <c r="B692" s="49"/>
      <c r="C692" s="127">
        <v>8</v>
      </c>
      <c r="D692" s="413">
        <v>974634</v>
      </c>
      <c r="E692" s="414">
        <v>730977</v>
      </c>
      <c r="F692" s="414">
        <v>609147</v>
      </c>
      <c r="G692" s="415">
        <v>365487</v>
      </c>
      <c r="H692" s="417">
        <v>1025316</v>
      </c>
      <c r="I692" s="418">
        <v>768987</v>
      </c>
      <c r="J692" s="418">
        <v>640824</v>
      </c>
      <c r="K692" s="419">
        <v>384495</v>
      </c>
      <c r="L692" s="210"/>
    </row>
    <row r="693" spans="1:12" s="76" customFormat="1" ht="13.5" customHeight="1" x14ac:dyDescent="0.25">
      <c r="A693" s="121">
        <v>51</v>
      </c>
      <c r="B693" s="40" t="s">
        <v>787</v>
      </c>
      <c r="C693" s="124">
        <v>1</v>
      </c>
      <c r="D693" s="405">
        <v>1004091</v>
      </c>
      <c r="E693" s="406">
        <v>753069</v>
      </c>
      <c r="F693" s="406">
        <v>627558</v>
      </c>
      <c r="G693" s="407">
        <v>376533</v>
      </c>
      <c r="H693" s="405">
        <v>1056303</v>
      </c>
      <c r="I693" s="406">
        <v>792228</v>
      </c>
      <c r="J693" s="406">
        <v>660189</v>
      </c>
      <c r="K693" s="412">
        <v>396114</v>
      </c>
      <c r="L693" s="210"/>
    </row>
    <row r="694" spans="1:12" s="76" customFormat="1" ht="13.5" customHeight="1" x14ac:dyDescent="0.25">
      <c r="A694" s="121"/>
      <c r="B694" s="36" t="s">
        <v>788</v>
      </c>
      <c r="C694" s="125">
        <v>2</v>
      </c>
      <c r="D694" s="413">
        <v>1019154</v>
      </c>
      <c r="E694" s="414">
        <v>764367</v>
      </c>
      <c r="F694" s="414">
        <v>636972</v>
      </c>
      <c r="G694" s="415">
        <v>382182</v>
      </c>
      <c r="H694" s="413">
        <v>1072149</v>
      </c>
      <c r="I694" s="414">
        <v>804111</v>
      </c>
      <c r="J694" s="414">
        <v>670092</v>
      </c>
      <c r="K694" s="416">
        <v>402057</v>
      </c>
      <c r="L694" s="210"/>
    </row>
    <row r="695" spans="1:12" s="76" customFormat="1" x14ac:dyDescent="0.25">
      <c r="A695" s="121"/>
      <c r="B695" s="36"/>
      <c r="C695" s="125">
        <v>3</v>
      </c>
      <c r="D695" s="413">
        <v>1034442</v>
      </c>
      <c r="E695" s="414">
        <v>775833</v>
      </c>
      <c r="F695" s="414">
        <v>646527</v>
      </c>
      <c r="G695" s="415">
        <v>387915</v>
      </c>
      <c r="H695" s="413">
        <v>1088232</v>
      </c>
      <c r="I695" s="414">
        <v>816174</v>
      </c>
      <c r="J695" s="414">
        <v>680145</v>
      </c>
      <c r="K695" s="416">
        <v>408087</v>
      </c>
      <c r="L695" s="210"/>
    </row>
    <row r="696" spans="1:12" s="76" customFormat="1" x14ac:dyDescent="0.25">
      <c r="A696" s="121"/>
      <c r="B696" s="36"/>
      <c r="C696" s="125">
        <v>4</v>
      </c>
      <c r="D696" s="413">
        <v>1049952</v>
      </c>
      <c r="E696" s="414">
        <v>787464</v>
      </c>
      <c r="F696" s="414">
        <v>656220</v>
      </c>
      <c r="G696" s="415">
        <v>393732</v>
      </c>
      <c r="H696" s="413">
        <v>1104549</v>
      </c>
      <c r="I696" s="414">
        <v>828411</v>
      </c>
      <c r="J696" s="414">
        <v>690342</v>
      </c>
      <c r="K696" s="416">
        <v>414207</v>
      </c>
      <c r="L696" s="210"/>
    </row>
    <row r="697" spans="1:12" s="76" customFormat="1" x14ac:dyDescent="0.25">
      <c r="A697" s="121"/>
      <c r="B697" s="36"/>
      <c r="C697" s="125">
        <v>5</v>
      </c>
      <c r="D697" s="413">
        <v>1065705</v>
      </c>
      <c r="E697" s="414">
        <v>799278</v>
      </c>
      <c r="F697" s="414">
        <v>666066</v>
      </c>
      <c r="G697" s="415">
        <v>399639</v>
      </c>
      <c r="H697" s="413">
        <v>1121121</v>
      </c>
      <c r="I697" s="414">
        <v>840840</v>
      </c>
      <c r="J697" s="414">
        <v>700701</v>
      </c>
      <c r="K697" s="416">
        <v>420420</v>
      </c>
      <c r="L697" s="210"/>
    </row>
    <row r="698" spans="1:12" s="76" customFormat="1" x14ac:dyDescent="0.25">
      <c r="A698" s="121"/>
      <c r="B698" s="36"/>
      <c r="C698" s="125">
        <v>6</v>
      </c>
      <c r="D698" s="413">
        <v>1081689</v>
      </c>
      <c r="E698" s="414">
        <v>811266</v>
      </c>
      <c r="F698" s="414">
        <v>676056</v>
      </c>
      <c r="G698" s="415">
        <v>405633</v>
      </c>
      <c r="H698" s="413">
        <v>1137936</v>
      </c>
      <c r="I698" s="414">
        <v>853452</v>
      </c>
      <c r="J698" s="414">
        <v>711210</v>
      </c>
      <c r="K698" s="416">
        <v>426726</v>
      </c>
      <c r="L698" s="210"/>
    </row>
    <row r="699" spans="1:12" s="76" customFormat="1" ht="13.5" thickBot="1" x14ac:dyDescent="0.3">
      <c r="A699" s="121"/>
      <c r="B699" s="49"/>
      <c r="C699" s="127">
        <v>7</v>
      </c>
      <c r="D699" s="417">
        <v>1097913</v>
      </c>
      <c r="E699" s="418">
        <v>823434</v>
      </c>
      <c r="F699" s="418">
        <v>686196</v>
      </c>
      <c r="G699" s="429">
        <v>411717</v>
      </c>
      <c r="H699" s="417">
        <v>1155003</v>
      </c>
      <c r="I699" s="418">
        <v>866253</v>
      </c>
      <c r="J699" s="418">
        <v>721878</v>
      </c>
      <c r="K699" s="419">
        <v>433125</v>
      </c>
      <c r="L699" s="210"/>
    </row>
    <row r="700" spans="1:12" s="76" customFormat="1" ht="8.4" customHeight="1" x14ac:dyDescent="0.3">
      <c r="A700" s="81"/>
      <c r="B700" s="48"/>
      <c r="C700" s="114"/>
      <c r="D700" s="363"/>
      <c r="E700" s="54"/>
      <c r="F700" s="54"/>
      <c r="G700" s="54"/>
      <c r="H700" s="369"/>
      <c r="I700" s="212"/>
      <c r="J700" s="212"/>
      <c r="K700" s="212"/>
      <c r="L700" s="210"/>
    </row>
    <row r="701" spans="1:12" s="50" customFormat="1" ht="19.25" customHeight="1" thickBot="1" x14ac:dyDescent="0.3">
      <c r="B701" s="601" t="s">
        <v>336</v>
      </c>
      <c r="C701" s="601"/>
      <c r="D701" s="601"/>
      <c r="E701" s="601"/>
      <c r="F701" s="601"/>
      <c r="G701" s="601"/>
      <c r="H701" s="601"/>
      <c r="I701" s="601"/>
      <c r="J701" s="601"/>
      <c r="K701" s="601"/>
      <c r="L701" s="92"/>
    </row>
    <row r="702" spans="1:12" s="50" customFormat="1" ht="15.65" customHeight="1" thickBot="1" x14ac:dyDescent="0.3">
      <c r="A702" s="92"/>
      <c r="B702" s="171"/>
      <c r="C702" s="170"/>
      <c r="D702" s="715" t="s">
        <v>929</v>
      </c>
      <c r="E702" s="716"/>
      <c r="F702" s="716"/>
      <c r="G702" s="717"/>
      <c r="H702" s="667" t="s">
        <v>929</v>
      </c>
      <c r="I702" s="668"/>
      <c r="J702" s="668"/>
      <c r="K702" s="669"/>
    </row>
    <row r="703" spans="1:12" s="76" customFormat="1" x14ac:dyDescent="0.25">
      <c r="B703" s="762" t="s">
        <v>327</v>
      </c>
      <c r="C703" s="124">
        <v>1</v>
      </c>
      <c r="D703" s="405">
        <v>331821</v>
      </c>
      <c r="E703" s="406">
        <v>248865</v>
      </c>
      <c r="F703" s="406">
        <v>207387</v>
      </c>
      <c r="G703" s="407">
        <v>124434</v>
      </c>
      <c r="H703" s="405">
        <v>352395</v>
      </c>
      <c r="I703" s="406">
        <v>264297</v>
      </c>
      <c r="J703" s="406">
        <v>220248</v>
      </c>
      <c r="K703" s="412">
        <v>132147</v>
      </c>
      <c r="L703" s="210"/>
    </row>
    <row r="704" spans="1:12" s="76" customFormat="1" ht="13.5" thickBot="1" x14ac:dyDescent="0.3">
      <c r="A704" s="76">
        <v>52</v>
      </c>
      <c r="B704" s="763"/>
      <c r="C704" s="127">
        <v>2</v>
      </c>
      <c r="D704" s="413">
        <v>336795</v>
      </c>
      <c r="E704" s="414">
        <v>252597</v>
      </c>
      <c r="F704" s="414">
        <v>210498</v>
      </c>
      <c r="G704" s="415">
        <v>126297</v>
      </c>
      <c r="H704" s="417">
        <v>357675</v>
      </c>
      <c r="I704" s="418">
        <v>268257</v>
      </c>
      <c r="J704" s="418">
        <v>223548</v>
      </c>
      <c r="K704" s="419">
        <v>134127</v>
      </c>
      <c r="L704" s="210"/>
    </row>
    <row r="705" spans="1:12" s="76" customFormat="1" x14ac:dyDescent="0.25">
      <c r="B705" s="764" t="s">
        <v>789</v>
      </c>
      <c r="C705" s="128">
        <v>1</v>
      </c>
      <c r="D705" s="405">
        <v>626481</v>
      </c>
      <c r="E705" s="406">
        <v>469860</v>
      </c>
      <c r="F705" s="406">
        <v>391551</v>
      </c>
      <c r="G705" s="407">
        <v>234930</v>
      </c>
      <c r="H705" s="405">
        <v>662190</v>
      </c>
      <c r="I705" s="406">
        <v>496644</v>
      </c>
      <c r="J705" s="406">
        <v>413868</v>
      </c>
      <c r="K705" s="412">
        <v>248322</v>
      </c>
      <c r="L705" s="210"/>
    </row>
    <row r="706" spans="1:12" s="76" customFormat="1" x14ac:dyDescent="0.25">
      <c r="B706" s="764"/>
      <c r="C706" s="125">
        <v>2</v>
      </c>
      <c r="D706" s="413">
        <v>635871</v>
      </c>
      <c r="E706" s="414">
        <v>476904</v>
      </c>
      <c r="F706" s="414">
        <v>397419</v>
      </c>
      <c r="G706" s="415">
        <v>238452</v>
      </c>
      <c r="H706" s="413">
        <v>672117</v>
      </c>
      <c r="I706" s="414">
        <v>504087</v>
      </c>
      <c r="J706" s="414">
        <v>420072</v>
      </c>
      <c r="K706" s="416">
        <v>252045</v>
      </c>
      <c r="L706" s="210"/>
    </row>
    <row r="707" spans="1:12" s="76" customFormat="1" x14ac:dyDescent="0.25">
      <c r="B707" s="764"/>
      <c r="C707" s="125">
        <v>3</v>
      </c>
      <c r="D707" s="413">
        <v>645411</v>
      </c>
      <c r="E707" s="414">
        <v>484059</v>
      </c>
      <c r="F707" s="414">
        <v>403383</v>
      </c>
      <c r="G707" s="415">
        <v>242028</v>
      </c>
      <c r="H707" s="413">
        <v>682200</v>
      </c>
      <c r="I707" s="414">
        <v>511650</v>
      </c>
      <c r="J707" s="414">
        <v>426375</v>
      </c>
      <c r="K707" s="416">
        <v>255825</v>
      </c>
      <c r="L707" s="210"/>
    </row>
    <row r="708" spans="1:12" s="76" customFormat="1" x14ac:dyDescent="0.25">
      <c r="B708" s="764"/>
      <c r="C708" s="125">
        <v>4</v>
      </c>
      <c r="D708" s="413">
        <v>655092</v>
      </c>
      <c r="E708" s="414">
        <v>491319</v>
      </c>
      <c r="F708" s="414">
        <v>409434</v>
      </c>
      <c r="G708" s="415">
        <v>245661</v>
      </c>
      <c r="H708" s="413">
        <v>692433</v>
      </c>
      <c r="I708" s="414">
        <v>519324</v>
      </c>
      <c r="J708" s="414">
        <v>432771</v>
      </c>
      <c r="K708" s="416">
        <v>259662</v>
      </c>
      <c r="L708" s="210"/>
    </row>
    <row r="709" spans="1:12" s="76" customFormat="1" x14ac:dyDescent="0.25">
      <c r="B709" s="764"/>
      <c r="C709" s="125">
        <v>5</v>
      </c>
      <c r="D709" s="413">
        <v>664920</v>
      </c>
      <c r="E709" s="414">
        <v>498690</v>
      </c>
      <c r="F709" s="414">
        <v>415575</v>
      </c>
      <c r="G709" s="415">
        <v>249345</v>
      </c>
      <c r="H709" s="413">
        <v>702819</v>
      </c>
      <c r="I709" s="414">
        <v>527115</v>
      </c>
      <c r="J709" s="414">
        <v>439263</v>
      </c>
      <c r="K709" s="416">
        <v>263556</v>
      </c>
      <c r="L709" s="210"/>
    </row>
    <row r="710" spans="1:12" s="76" customFormat="1" x14ac:dyDescent="0.25">
      <c r="B710" s="764"/>
      <c r="C710" s="125">
        <v>6</v>
      </c>
      <c r="D710" s="413">
        <v>674892</v>
      </c>
      <c r="E710" s="414">
        <v>506169</v>
      </c>
      <c r="F710" s="414">
        <v>421809</v>
      </c>
      <c r="G710" s="415">
        <v>253086</v>
      </c>
      <c r="H710" s="413">
        <v>713361</v>
      </c>
      <c r="I710" s="414">
        <v>535020</v>
      </c>
      <c r="J710" s="414">
        <v>445851</v>
      </c>
      <c r="K710" s="416">
        <v>267510</v>
      </c>
      <c r="L710" s="210"/>
    </row>
    <row r="711" spans="1:12" s="76" customFormat="1" x14ac:dyDescent="0.25">
      <c r="B711" s="764"/>
      <c r="C711" s="125">
        <v>7</v>
      </c>
      <c r="D711" s="413">
        <v>685017</v>
      </c>
      <c r="E711" s="414">
        <v>513762</v>
      </c>
      <c r="F711" s="414">
        <v>428136</v>
      </c>
      <c r="G711" s="415">
        <v>256881</v>
      </c>
      <c r="H711" s="413">
        <v>724062</v>
      </c>
      <c r="I711" s="414">
        <v>543048</v>
      </c>
      <c r="J711" s="414">
        <v>452538</v>
      </c>
      <c r="K711" s="416">
        <v>271524</v>
      </c>
      <c r="L711" s="210"/>
    </row>
    <row r="712" spans="1:12" s="76" customFormat="1" ht="13.5" thickBot="1" x14ac:dyDescent="0.3">
      <c r="B712" s="764"/>
      <c r="C712" s="135">
        <v>8</v>
      </c>
      <c r="D712" s="413">
        <v>695295</v>
      </c>
      <c r="E712" s="414">
        <v>521472</v>
      </c>
      <c r="F712" s="414">
        <v>434559</v>
      </c>
      <c r="G712" s="415">
        <v>260736</v>
      </c>
      <c r="H712" s="417">
        <v>734928</v>
      </c>
      <c r="I712" s="418">
        <v>551196</v>
      </c>
      <c r="J712" s="418">
        <v>459330</v>
      </c>
      <c r="K712" s="419">
        <v>275598</v>
      </c>
      <c r="L712" s="210"/>
    </row>
    <row r="713" spans="1:12" s="76" customFormat="1" x14ac:dyDescent="0.25">
      <c r="A713" s="76">
        <v>53</v>
      </c>
      <c r="B713" s="765" t="s">
        <v>790</v>
      </c>
      <c r="C713" s="124">
        <v>1</v>
      </c>
      <c r="D713" s="405">
        <v>712950</v>
      </c>
      <c r="E713" s="406">
        <v>534714</v>
      </c>
      <c r="F713" s="406">
        <v>445593</v>
      </c>
      <c r="G713" s="407">
        <v>267357</v>
      </c>
      <c r="H713" s="405">
        <v>750024</v>
      </c>
      <c r="I713" s="406">
        <v>562518</v>
      </c>
      <c r="J713" s="406">
        <v>468765</v>
      </c>
      <c r="K713" s="412">
        <v>281259</v>
      </c>
      <c r="L713" s="210"/>
    </row>
    <row r="714" spans="1:12" s="76" customFormat="1" x14ac:dyDescent="0.25">
      <c r="B714" s="764"/>
      <c r="C714" s="125">
        <v>2</v>
      </c>
      <c r="D714" s="413">
        <v>723645</v>
      </c>
      <c r="E714" s="414">
        <v>542733</v>
      </c>
      <c r="F714" s="414">
        <v>452277</v>
      </c>
      <c r="G714" s="415">
        <v>271368</v>
      </c>
      <c r="H714" s="413">
        <v>761274</v>
      </c>
      <c r="I714" s="414">
        <v>570957</v>
      </c>
      <c r="J714" s="414">
        <v>475797</v>
      </c>
      <c r="K714" s="416">
        <v>285477</v>
      </c>
      <c r="L714" s="210"/>
    </row>
    <row r="715" spans="1:12" s="76" customFormat="1" x14ac:dyDescent="0.25">
      <c r="B715" s="764"/>
      <c r="C715" s="125">
        <v>3</v>
      </c>
      <c r="D715" s="413">
        <v>734496</v>
      </c>
      <c r="E715" s="414">
        <v>550872</v>
      </c>
      <c r="F715" s="414">
        <v>459060</v>
      </c>
      <c r="G715" s="415">
        <v>275436</v>
      </c>
      <c r="H715" s="413">
        <v>772689</v>
      </c>
      <c r="I715" s="414">
        <v>579516</v>
      </c>
      <c r="J715" s="414">
        <v>482931</v>
      </c>
      <c r="K715" s="416">
        <v>289758</v>
      </c>
      <c r="L715" s="210"/>
    </row>
    <row r="716" spans="1:12" s="76" customFormat="1" x14ac:dyDescent="0.25">
      <c r="B716" s="764"/>
      <c r="C716" s="125">
        <v>4</v>
      </c>
      <c r="D716" s="413">
        <v>745512</v>
      </c>
      <c r="E716" s="414">
        <v>559134</v>
      </c>
      <c r="F716" s="414">
        <v>465945</v>
      </c>
      <c r="G716" s="415">
        <v>279567</v>
      </c>
      <c r="H716" s="413">
        <v>784278</v>
      </c>
      <c r="I716" s="414">
        <v>588210</v>
      </c>
      <c r="J716" s="414">
        <v>490173</v>
      </c>
      <c r="K716" s="416">
        <v>294105</v>
      </c>
      <c r="L716" s="210"/>
    </row>
    <row r="717" spans="1:12" s="76" customFormat="1" x14ac:dyDescent="0.25">
      <c r="B717" s="764"/>
      <c r="C717" s="125">
        <v>5</v>
      </c>
      <c r="D717" s="413">
        <v>756690</v>
      </c>
      <c r="E717" s="414">
        <v>567519</v>
      </c>
      <c r="F717" s="414">
        <v>472932</v>
      </c>
      <c r="G717" s="415">
        <v>283758</v>
      </c>
      <c r="H717" s="413">
        <v>796038</v>
      </c>
      <c r="I717" s="414">
        <v>597030</v>
      </c>
      <c r="J717" s="414">
        <v>497523</v>
      </c>
      <c r="K717" s="416">
        <v>298515</v>
      </c>
      <c r="L717" s="210"/>
    </row>
    <row r="718" spans="1:12" s="76" customFormat="1" x14ac:dyDescent="0.25">
      <c r="B718" s="764"/>
      <c r="C718" s="125">
        <v>6</v>
      </c>
      <c r="D718" s="413">
        <v>768051</v>
      </c>
      <c r="E718" s="414">
        <v>576039</v>
      </c>
      <c r="F718" s="414">
        <v>480033</v>
      </c>
      <c r="G718" s="415">
        <v>288018</v>
      </c>
      <c r="H718" s="413">
        <v>807990</v>
      </c>
      <c r="I718" s="414">
        <v>605994</v>
      </c>
      <c r="J718" s="414">
        <v>504993</v>
      </c>
      <c r="K718" s="416">
        <v>302997</v>
      </c>
      <c r="L718" s="210"/>
    </row>
    <row r="719" spans="1:12" s="76" customFormat="1" x14ac:dyDescent="0.25">
      <c r="B719" s="764"/>
      <c r="C719" s="125">
        <v>7</v>
      </c>
      <c r="D719" s="413">
        <v>779565</v>
      </c>
      <c r="E719" s="414">
        <v>584673</v>
      </c>
      <c r="F719" s="414">
        <v>487227</v>
      </c>
      <c r="G719" s="415">
        <v>292338</v>
      </c>
      <c r="H719" s="413">
        <v>820101</v>
      </c>
      <c r="I719" s="414">
        <v>615075</v>
      </c>
      <c r="J719" s="414">
        <v>512562</v>
      </c>
      <c r="K719" s="416">
        <v>307539</v>
      </c>
      <c r="L719" s="210"/>
    </row>
    <row r="720" spans="1:12" s="76" customFormat="1" ht="13.5" thickBot="1" x14ac:dyDescent="0.3">
      <c r="B720" s="766"/>
      <c r="C720" s="127">
        <v>8</v>
      </c>
      <c r="D720" s="413">
        <v>791253</v>
      </c>
      <c r="E720" s="414">
        <v>593439</v>
      </c>
      <c r="F720" s="414">
        <v>494532</v>
      </c>
      <c r="G720" s="415">
        <v>296721</v>
      </c>
      <c r="H720" s="417">
        <v>832398</v>
      </c>
      <c r="I720" s="418">
        <v>624300</v>
      </c>
      <c r="J720" s="418">
        <v>520248</v>
      </c>
      <c r="K720" s="419">
        <v>312150</v>
      </c>
      <c r="L720" s="210"/>
    </row>
    <row r="721" spans="1:12" s="76" customFormat="1" x14ac:dyDescent="0.25">
      <c r="A721" s="76">
        <v>54</v>
      </c>
      <c r="B721" s="765" t="s">
        <v>791</v>
      </c>
      <c r="C721" s="124">
        <v>1</v>
      </c>
      <c r="D721" s="405">
        <v>815169</v>
      </c>
      <c r="E721" s="406">
        <v>611376</v>
      </c>
      <c r="F721" s="406">
        <v>509481</v>
      </c>
      <c r="G721" s="407">
        <v>305688</v>
      </c>
      <c r="H721" s="405">
        <v>857559</v>
      </c>
      <c r="I721" s="406">
        <v>643170</v>
      </c>
      <c r="J721" s="406">
        <v>535974</v>
      </c>
      <c r="K721" s="412">
        <v>321585</v>
      </c>
      <c r="L721" s="210"/>
    </row>
    <row r="722" spans="1:12" s="76" customFormat="1" x14ac:dyDescent="0.25">
      <c r="B722" s="764"/>
      <c r="C722" s="125">
        <v>2</v>
      </c>
      <c r="D722" s="413">
        <v>827400</v>
      </c>
      <c r="E722" s="414">
        <v>620550</v>
      </c>
      <c r="F722" s="414">
        <v>517125</v>
      </c>
      <c r="G722" s="415">
        <v>310275</v>
      </c>
      <c r="H722" s="413">
        <v>870426</v>
      </c>
      <c r="I722" s="414">
        <v>652821</v>
      </c>
      <c r="J722" s="414">
        <v>544017</v>
      </c>
      <c r="K722" s="416">
        <v>326409</v>
      </c>
      <c r="L722" s="210"/>
    </row>
    <row r="723" spans="1:12" s="76" customFormat="1" x14ac:dyDescent="0.25">
      <c r="B723" s="764"/>
      <c r="C723" s="125">
        <v>3</v>
      </c>
      <c r="D723" s="413">
        <v>839817</v>
      </c>
      <c r="E723" s="414">
        <v>629862</v>
      </c>
      <c r="F723" s="414">
        <v>524886</v>
      </c>
      <c r="G723" s="415">
        <v>314931</v>
      </c>
      <c r="H723" s="413">
        <v>883488</v>
      </c>
      <c r="I723" s="414">
        <v>662616</v>
      </c>
      <c r="J723" s="414">
        <v>552180</v>
      </c>
      <c r="K723" s="416">
        <v>331308</v>
      </c>
      <c r="L723" s="210"/>
    </row>
    <row r="724" spans="1:12" s="76" customFormat="1" x14ac:dyDescent="0.25">
      <c r="B724" s="764"/>
      <c r="C724" s="125">
        <v>4</v>
      </c>
      <c r="D724" s="413">
        <v>852417</v>
      </c>
      <c r="E724" s="414">
        <v>639312</v>
      </c>
      <c r="F724" s="414">
        <v>532761</v>
      </c>
      <c r="G724" s="415">
        <v>319656</v>
      </c>
      <c r="H724" s="413">
        <v>896742</v>
      </c>
      <c r="I724" s="414">
        <v>672558</v>
      </c>
      <c r="J724" s="414">
        <v>560463</v>
      </c>
      <c r="K724" s="416">
        <v>336279</v>
      </c>
      <c r="L724" s="210"/>
    </row>
    <row r="725" spans="1:12" s="76" customFormat="1" x14ac:dyDescent="0.25">
      <c r="B725" s="764"/>
      <c r="C725" s="125">
        <v>5</v>
      </c>
      <c r="D725" s="413">
        <v>865200</v>
      </c>
      <c r="E725" s="414">
        <v>648900</v>
      </c>
      <c r="F725" s="414">
        <v>540750</v>
      </c>
      <c r="G725" s="415">
        <v>324450</v>
      </c>
      <c r="H725" s="413">
        <v>910191</v>
      </c>
      <c r="I725" s="414">
        <v>682644</v>
      </c>
      <c r="J725" s="414">
        <v>568869</v>
      </c>
      <c r="K725" s="416">
        <v>341322</v>
      </c>
      <c r="L725" s="210"/>
    </row>
    <row r="726" spans="1:12" s="76" customFormat="1" x14ac:dyDescent="0.25">
      <c r="B726" s="764"/>
      <c r="C726" s="125">
        <v>6</v>
      </c>
      <c r="D726" s="413">
        <v>878181</v>
      </c>
      <c r="E726" s="414">
        <v>658635</v>
      </c>
      <c r="F726" s="414">
        <v>548862</v>
      </c>
      <c r="G726" s="415">
        <v>329319</v>
      </c>
      <c r="H726" s="413">
        <v>923847</v>
      </c>
      <c r="I726" s="414">
        <v>692886</v>
      </c>
      <c r="J726" s="414">
        <v>577404</v>
      </c>
      <c r="K726" s="416">
        <v>346443</v>
      </c>
      <c r="L726" s="210"/>
    </row>
    <row r="727" spans="1:12" s="76" customFormat="1" x14ac:dyDescent="0.25">
      <c r="B727" s="764"/>
      <c r="C727" s="125">
        <v>7</v>
      </c>
      <c r="D727" s="413">
        <v>891348</v>
      </c>
      <c r="E727" s="414">
        <v>668511</v>
      </c>
      <c r="F727" s="414">
        <v>557094</v>
      </c>
      <c r="G727" s="415">
        <v>334257</v>
      </c>
      <c r="H727" s="413">
        <v>937698</v>
      </c>
      <c r="I727" s="414">
        <v>703275</v>
      </c>
      <c r="J727" s="414">
        <v>586062</v>
      </c>
      <c r="K727" s="416">
        <v>351636</v>
      </c>
      <c r="L727" s="210"/>
    </row>
    <row r="728" spans="1:12" s="76" customFormat="1" x14ac:dyDescent="0.25">
      <c r="B728" s="764"/>
      <c r="C728" s="125">
        <v>8</v>
      </c>
      <c r="D728" s="413">
        <v>904719</v>
      </c>
      <c r="E728" s="414">
        <v>678540</v>
      </c>
      <c r="F728" s="414">
        <v>565449</v>
      </c>
      <c r="G728" s="415">
        <v>339270</v>
      </c>
      <c r="H728" s="413">
        <v>951765</v>
      </c>
      <c r="I728" s="414">
        <v>713823</v>
      </c>
      <c r="J728" s="414">
        <v>594852</v>
      </c>
      <c r="K728" s="416">
        <v>356913</v>
      </c>
      <c r="L728" s="210"/>
    </row>
    <row r="729" spans="1:12" s="76" customFormat="1" ht="13.5" thickBot="1" x14ac:dyDescent="0.3">
      <c r="B729" s="766"/>
      <c r="C729" s="127">
        <v>9</v>
      </c>
      <c r="D729" s="413">
        <v>918288</v>
      </c>
      <c r="E729" s="414">
        <v>688716</v>
      </c>
      <c r="F729" s="414">
        <v>573930</v>
      </c>
      <c r="G729" s="415">
        <v>344358</v>
      </c>
      <c r="H729" s="417">
        <v>966039</v>
      </c>
      <c r="I729" s="418">
        <v>724530</v>
      </c>
      <c r="J729" s="418">
        <v>603774</v>
      </c>
      <c r="K729" s="419">
        <v>362265</v>
      </c>
      <c r="L729" s="210"/>
    </row>
    <row r="730" spans="1:12" s="76" customFormat="1" x14ac:dyDescent="0.25">
      <c r="A730" s="76">
        <v>55</v>
      </c>
      <c r="B730" s="767" t="s">
        <v>328</v>
      </c>
      <c r="C730" s="124">
        <v>1</v>
      </c>
      <c r="D730" s="405">
        <v>878181</v>
      </c>
      <c r="E730" s="406">
        <v>658635</v>
      </c>
      <c r="F730" s="406">
        <v>548862</v>
      </c>
      <c r="G730" s="407">
        <v>329319</v>
      </c>
      <c r="H730" s="405">
        <v>923847</v>
      </c>
      <c r="I730" s="406">
        <v>692886</v>
      </c>
      <c r="J730" s="406">
        <v>577404</v>
      </c>
      <c r="K730" s="412">
        <v>346443</v>
      </c>
      <c r="L730" s="210"/>
    </row>
    <row r="731" spans="1:12" s="76" customFormat="1" x14ac:dyDescent="0.25">
      <c r="B731" s="768"/>
      <c r="C731" s="125">
        <v>2</v>
      </c>
      <c r="D731" s="413">
        <v>891348</v>
      </c>
      <c r="E731" s="414">
        <v>668511</v>
      </c>
      <c r="F731" s="414">
        <v>557094</v>
      </c>
      <c r="G731" s="415">
        <v>334257</v>
      </c>
      <c r="H731" s="413">
        <v>937698</v>
      </c>
      <c r="I731" s="414">
        <v>703275</v>
      </c>
      <c r="J731" s="414">
        <v>586062</v>
      </c>
      <c r="K731" s="416">
        <v>351636</v>
      </c>
      <c r="L731" s="210"/>
    </row>
    <row r="732" spans="1:12" s="76" customFormat="1" x14ac:dyDescent="0.25">
      <c r="B732" s="768"/>
      <c r="C732" s="125">
        <v>3</v>
      </c>
      <c r="D732" s="413">
        <v>904719</v>
      </c>
      <c r="E732" s="414">
        <v>678540</v>
      </c>
      <c r="F732" s="414">
        <v>565449</v>
      </c>
      <c r="G732" s="415">
        <v>339270</v>
      </c>
      <c r="H732" s="413">
        <v>951765</v>
      </c>
      <c r="I732" s="414">
        <v>713823</v>
      </c>
      <c r="J732" s="414">
        <v>594852</v>
      </c>
      <c r="K732" s="416">
        <v>356913</v>
      </c>
      <c r="L732" s="210"/>
    </row>
    <row r="733" spans="1:12" s="76" customFormat="1" x14ac:dyDescent="0.25">
      <c r="B733" s="768"/>
      <c r="C733" s="125">
        <v>4</v>
      </c>
      <c r="D733" s="413">
        <v>918288</v>
      </c>
      <c r="E733" s="414">
        <v>688716</v>
      </c>
      <c r="F733" s="414">
        <v>573930</v>
      </c>
      <c r="G733" s="415">
        <v>344358</v>
      </c>
      <c r="H733" s="413">
        <v>966039</v>
      </c>
      <c r="I733" s="414">
        <v>724530</v>
      </c>
      <c r="J733" s="414">
        <v>603774</v>
      </c>
      <c r="K733" s="416">
        <v>362265</v>
      </c>
      <c r="L733" s="210"/>
    </row>
    <row r="734" spans="1:12" s="76" customFormat="1" x14ac:dyDescent="0.25">
      <c r="B734" s="768"/>
      <c r="C734" s="125">
        <v>5</v>
      </c>
      <c r="D734" s="413">
        <v>932058</v>
      </c>
      <c r="E734" s="414">
        <v>699045</v>
      </c>
      <c r="F734" s="414">
        <v>582537</v>
      </c>
      <c r="G734" s="415">
        <v>349521</v>
      </c>
      <c r="H734" s="413">
        <v>980526</v>
      </c>
      <c r="I734" s="414">
        <v>735396</v>
      </c>
      <c r="J734" s="414">
        <v>612828</v>
      </c>
      <c r="K734" s="416">
        <v>367698</v>
      </c>
      <c r="L734" s="210"/>
    </row>
    <row r="735" spans="1:12" s="76" customFormat="1" x14ac:dyDescent="0.25">
      <c r="B735" s="768"/>
      <c r="C735" s="125">
        <v>6</v>
      </c>
      <c r="D735" s="413">
        <v>946044</v>
      </c>
      <c r="E735" s="414">
        <v>709533</v>
      </c>
      <c r="F735" s="414">
        <v>591279</v>
      </c>
      <c r="G735" s="415">
        <v>354768</v>
      </c>
      <c r="H735" s="413">
        <v>995238</v>
      </c>
      <c r="I735" s="414">
        <v>746430</v>
      </c>
      <c r="J735" s="414">
        <v>622023</v>
      </c>
      <c r="K735" s="416">
        <v>373215</v>
      </c>
      <c r="L735" s="210"/>
    </row>
    <row r="736" spans="1:12" s="76" customFormat="1" x14ac:dyDescent="0.25">
      <c r="B736" s="768"/>
      <c r="C736" s="125">
        <v>7</v>
      </c>
      <c r="D736" s="413">
        <v>960225</v>
      </c>
      <c r="E736" s="414">
        <v>720168</v>
      </c>
      <c r="F736" s="414">
        <v>600141</v>
      </c>
      <c r="G736" s="415">
        <v>360084</v>
      </c>
      <c r="H736" s="413">
        <v>1010157</v>
      </c>
      <c r="I736" s="414">
        <v>757617</v>
      </c>
      <c r="J736" s="414">
        <v>631347</v>
      </c>
      <c r="K736" s="416">
        <v>378810</v>
      </c>
      <c r="L736" s="210"/>
    </row>
    <row r="737" spans="1:12" s="76" customFormat="1" x14ac:dyDescent="0.25">
      <c r="B737" s="768"/>
      <c r="C737" s="125">
        <v>8</v>
      </c>
      <c r="D737" s="413">
        <v>974634</v>
      </c>
      <c r="E737" s="414">
        <v>730977</v>
      </c>
      <c r="F737" s="414">
        <v>609147</v>
      </c>
      <c r="G737" s="415">
        <v>365487</v>
      </c>
      <c r="H737" s="413">
        <v>1025316</v>
      </c>
      <c r="I737" s="414">
        <v>768987</v>
      </c>
      <c r="J737" s="414">
        <v>640824</v>
      </c>
      <c r="K737" s="416">
        <v>384495</v>
      </c>
      <c r="L737" s="210"/>
    </row>
    <row r="738" spans="1:12" s="76" customFormat="1" x14ac:dyDescent="0.25">
      <c r="B738" s="768"/>
      <c r="C738" s="125">
        <v>9</v>
      </c>
      <c r="D738" s="413">
        <v>989247</v>
      </c>
      <c r="E738" s="414">
        <v>741936</v>
      </c>
      <c r="F738" s="414">
        <v>618279</v>
      </c>
      <c r="G738" s="415">
        <v>370968</v>
      </c>
      <c r="H738" s="413">
        <v>1040688</v>
      </c>
      <c r="I738" s="414">
        <v>780516</v>
      </c>
      <c r="J738" s="414">
        <v>650430</v>
      </c>
      <c r="K738" s="416">
        <v>390258</v>
      </c>
      <c r="L738" s="210"/>
    </row>
    <row r="739" spans="1:12" s="76" customFormat="1" ht="13.5" thickBot="1" x14ac:dyDescent="0.3">
      <c r="B739" s="769"/>
      <c r="C739" s="127">
        <v>10</v>
      </c>
      <c r="D739" s="413">
        <v>1004091</v>
      </c>
      <c r="E739" s="414">
        <v>753069</v>
      </c>
      <c r="F739" s="414">
        <v>627558</v>
      </c>
      <c r="G739" s="415">
        <v>376533</v>
      </c>
      <c r="H739" s="417">
        <v>1056303</v>
      </c>
      <c r="I739" s="418">
        <v>792228</v>
      </c>
      <c r="J739" s="418">
        <v>660189</v>
      </c>
      <c r="K739" s="419">
        <v>396114</v>
      </c>
      <c r="L739" s="210"/>
    </row>
    <row r="740" spans="1:12" s="76" customFormat="1" x14ac:dyDescent="0.25">
      <c r="A740" s="76">
        <v>56</v>
      </c>
      <c r="B740" s="770" t="s">
        <v>329</v>
      </c>
      <c r="C740" s="128">
        <v>1</v>
      </c>
      <c r="D740" s="405">
        <v>974634</v>
      </c>
      <c r="E740" s="406">
        <v>730977</v>
      </c>
      <c r="F740" s="406">
        <v>609147</v>
      </c>
      <c r="G740" s="407">
        <v>365487</v>
      </c>
      <c r="H740" s="405">
        <v>1025316</v>
      </c>
      <c r="I740" s="406">
        <v>768987</v>
      </c>
      <c r="J740" s="406">
        <v>640824</v>
      </c>
      <c r="K740" s="412">
        <v>384495</v>
      </c>
      <c r="L740" s="210"/>
    </row>
    <row r="741" spans="1:12" s="76" customFormat="1" x14ac:dyDescent="0.25">
      <c r="B741" s="771"/>
      <c r="C741" s="125">
        <v>2</v>
      </c>
      <c r="D741" s="413">
        <v>989247</v>
      </c>
      <c r="E741" s="414">
        <v>741936</v>
      </c>
      <c r="F741" s="414">
        <v>618279</v>
      </c>
      <c r="G741" s="415">
        <v>370968</v>
      </c>
      <c r="H741" s="413">
        <v>1040688</v>
      </c>
      <c r="I741" s="414">
        <v>780516</v>
      </c>
      <c r="J741" s="414">
        <v>650430</v>
      </c>
      <c r="K741" s="416">
        <v>390258</v>
      </c>
      <c r="L741" s="210"/>
    </row>
    <row r="742" spans="1:12" s="76" customFormat="1" x14ac:dyDescent="0.25">
      <c r="B742" s="771"/>
      <c r="C742" s="125">
        <v>3</v>
      </c>
      <c r="D742" s="413">
        <v>1004091</v>
      </c>
      <c r="E742" s="414">
        <v>753069</v>
      </c>
      <c r="F742" s="414">
        <v>627558</v>
      </c>
      <c r="G742" s="415">
        <v>376533</v>
      </c>
      <c r="H742" s="413">
        <v>1056303</v>
      </c>
      <c r="I742" s="414">
        <v>792228</v>
      </c>
      <c r="J742" s="414">
        <v>660189</v>
      </c>
      <c r="K742" s="416">
        <v>396114</v>
      </c>
      <c r="L742" s="210"/>
    </row>
    <row r="743" spans="1:12" s="76" customFormat="1" x14ac:dyDescent="0.25">
      <c r="B743" s="771"/>
      <c r="C743" s="125">
        <v>4</v>
      </c>
      <c r="D743" s="413">
        <v>1019154</v>
      </c>
      <c r="E743" s="414">
        <v>764367</v>
      </c>
      <c r="F743" s="414">
        <v>636972</v>
      </c>
      <c r="G743" s="415">
        <v>382182</v>
      </c>
      <c r="H743" s="413">
        <v>1072149</v>
      </c>
      <c r="I743" s="414">
        <v>804111</v>
      </c>
      <c r="J743" s="414">
        <v>670092</v>
      </c>
      <c r="K743" s="416">
        <v>402057</v>
      </c>
      <c r="L743" s="210"/>
    </row>
    <row r="744" spans="1:12" s="76" customFormat="1" x14ac:dyDescent="0.25">
      <c r="B744" s="771"/>
      <c r="C744" s="125">
        <v>5</v>
      </c>
      <c r="D744" s="413">
        <v>1034442</v>
      </c>
      <c r="E744" s="414">
        <v>775833</v>
      </c>
      <c r="F744" s="414">
        <v>646527</v>
      </c>
      <c r="G744" s="415">
        <v>387915</v>
      </c>
      <c r="H744" s="413">
        <v>1088232</v>
      </c>
      <c r="I744" s="414">
        <v>816174</v>
      </c>
      <c r="J744" s="414">
        <v>680145</v>
      </c>
      <c r="K744" s="416">
        <v>408087</v>
      </c>
      <c r="L744" s="210"/>
    </row>
    <row r="745" spans="1:12" s="76" customFormat="1" x14ac:dyDescent="0.25">
      <c r="B745" s="771"/>
      <c r="C745" s="125">
        <v>6</v>
      </c>
      <c r="D745" s="413">
        <v>1049952</v>
      </c>
      <c r="E745" s="414">
        <v>787464</v>
      </c>
      <c r="F745" s="414">
        <v>656220</v>
      </c>
      <c r="G745" s="415">
        <v>393732</v>
      </c>
      <c r="H745" s="413">
        <v>1104549</v>
      </c>
      <c r="I745" s="414">
        <v>828411</v>
      </c>
      <c r="J745" s="414">
        <v>690342</v>
      </c>
      <c r="K745" s="416">
        <v>414207</v>
      </c>
      <c r="L745" s="210"/>
    </row>
    <row r="746" spans="1:12" s="76" customFormat="1" x14ac:dyDescent="0.25">
      <c r="B746" s="771"/>
      <c r="C746" s="125">
        <v>7</v>
      </c>
      <c r="D746" s="413">
        <v>1065705</v>
      </c>
      <c r="E746" s="414">
        <v>799278</v>
      </c>
      <c r="F746" s="414">
        <v>666066</v>
      </c>
      <c r="G746" s="415">
        <v>399639</v>
      </c>
      <c r="H746" s="413">
        <v>1121121</v>
      </c>
      <c r="I746" s="414">
        <v>840840</v>
      </c>
      <c r="J746" s="414">
        <v>700701</v>
      </c>
      <c r="K746" s="416">
        <v>420420</v>
      </c>
      <c r="L746" s="210"/>
    </row>
    <row r="747" spans="1:12" s="76" customFormat="1" x14ac:dyDescent="0.25">
      <c r="B747" s="771"/>
      <c r="C747" s="125">
        <v>8</v>
      </c>
      <c r="D747" s="413">
        <v>1081689</v>
      </c>
      <c r="E747" s="414">
        <v>811266</v>
      </c>
      <c r="F747" s="414">
        <v>676056</v>
      </c>
      <c r="G747" s="415">
        <v>405633</v>
      </c>
      <c r="H747" s="413">
        <v>1137936</v>
      </c>
      <c r="I747" s="414">
        <v>853452</v>
      </c>
      <c r="J747" s="414">
        <v>711210</v>
      </c>
      <c r="K747" s="416">
        <v>426726</v>
      </c>
      <c r="L747" s="210"/>
    </row>
    <row r="748" spans="1:12" s="76" customFormat="1" ht="13.5" thickBot="1" x14ac:dyDescent="0.3">
      <c r="B748" s="763"/>
      <c r="C748" s="127">
        <v>9</v>
      </c>
      <c r="D748" s="417">
        <v>1097913</v>
      </c>
      <c r="E748" s="418">
        <v>823434</v>
      </c>
      <c r="F748" s="418">
        <v>686196</v>
      </c>
      <c r="G748" s="429">
        <v>411717</v>
      </c>
      <c r="H748" s="417">
        <v>1155003</v>
      </c>
      <c r="I748" s="418">
        <v>866253</v>
      </c>
      <c r="J748" s="418">
        <v>721878</v>
      </c>
      <c r="K748" s="419">
        <v>433125</v>
      </c>
      <c r="L748" s="210"/>
    </row>
    <row r="749" spans="1:12" s="76" customFormat="1" ht="7.75" customHeight="1" thickBot="1" x14ac:dyDescent="0.35">
      <c r="B749" s="321"/>
      <c r="C749" s="114"/>
      <c r="D749" s="363"/>
      <c r="E749" s="54"/>
      <c r="F749" s="54"/>
      <c r="G749" s="54"/>
      <c r="H749" s="324"/>
      <c r="I749" s="212"/>
      <c r="J749" s="212"/>
      <c r="K749" s="212"/>
      <c r="L749" s="210"/>
    </row>
    <row r="750" spans="1:12" s="50" customFormat="1" ht="19.25" customHeight="1" thickBot="1" x14ac:dyDescent="0.3">
      <c r="B750" s="602" t="s">
        <v>337</v>
      </c>
      <c r="C750" s="602"/>
      <c r="D750" s="602"/>
      <c r="E750" s="602"/>
      <c r="F750" s="602"/>
      <c r="G750" s="602"/>
      <c r="H750" s="602"/>
      <c r="I750" s="602"/>
      <c r="J750" s="602"/>
      <c r="K750" s="602"/>
      <c r="L750" s="92"/>
    </row>
    <row r="751" spans="1:12" s="50" customFormat="1" ht="15.65" customHeight="1" thickBot="1" x14ac:dyDescent="0.3">
      <c r="A751" s="92"/>
      <c r="B751" s="171"/>
      <c r="C751" s="170"/>
      <c r="D751" s="715" t="s">
        <v>929</v>
      </c>
      <c r="E751" s="716"/>
      <c r="F751" s="716"/>
      <c r="G751" s="717"/>
      <c r="H751" s="667" t="s">
        <v>929</v>
      </c>
      <c r="I751" s="668"/>
      <c r="J751" s="668"/>
      <c r="K751" s="669"/>
    </row>
    <row r="752" spans="1:12" s="76" customFormat="1" x14ac:dyDescent="0.25">
      <c r="A752" s="76">
        <v>57</v>
      </c>
      <c r="B752" s="755" t="s">
        <v>330</v>
      </c>
      <c r="C752" s="56">
        <v>1</v>
      </c>
      <c r="D752" s="405">
        <v>626481</v>
      </c>
      <c r="E752" s="406">
        <v>469860</v>
      </c>
      <c r="F752" s="406">
        <v>391551</v>
      </c>
      <c r="G752" s="407">
        <v>234930</v>
      </c>
      <c r="H752" s="405">
        <v>662190</v>
      </c>
      <c r="I752" s="395">
        <v>496644</v>
      </c>
      <c r="J752" s="395">
        <v>413868</v>
      </c>
      <c r="K752" s="396">
        <v>248322</v>
      </c>
      <c r="L752" s="210"/>
    </row>
    <row r="753" spans="1:12" s="76" customFormat="1" x14ac:dyDescent="0.25">
      <c r="B753" s="756"/>
      <c r="C753" s="26">
        <v>2</v>
      </c>
      <c r="D753" s="413">
        <v>635871</v>
      </c>
      <c r="E753" s="414">
        <v>476904</v>
      </c>
      <c r="F753" s="414">
        <v>397419</v>
      </c>
      <c r="G753" s="415">
        <v>238452</v>
      </c>
      <c r="H753" s="413">
        <v>672117</v>
      </c>
      <c r="I753" s="398">
        <v>504087</v>
      </c>
      <c r="J753" s="398">
        <v>420072</v>
      </c>
      <c r="K753" s="399">
        <v>252045</v>
      </c>
      <c r="L753" s="210"/>
    </row>
    <row r="754" spans="1:12" s="76" customFormat="1" x14ac:dyDescent="0.25">
      <c r="B754" s="756"/>
      <c r="C754" s="26">
        <v>3</v>
      </c>
      <c r="D754" s="413">
        <v>645411</v>
      </c>
      <c r="E754" s="414">
        <v>484059</v>
      </c>
      <c r="F754" s="414">
        <v>403383</v>
      </c>
      <c r="G754" s="415">
        <v>242028</v>
      </c>
      <c r="H754" s="413">
        <v>682200</v>
      </c>
      <c r="I754" s="398">
        <v>511650</v>
      </c>
      <c r="J754" s="398">
        <v>426375</v>
      </c>
      <c r="K754" s="399">
        <v>255825</v>
      </c>
      <c r="L754" s="210"/>
    </row>
    <row r="755" spans="1:12" s="76" customFormat="1" x14ac:dyDescent="0.25">
      <c r="B755" s="756"/>
      <c r="C755" s="26">
        <v>4</v>
      </c>
      <c r="D755" s="413">
        <v>655092</v>
      </c>
      <c r="E755" s="414">
        <v>491319</v>
      </c>
      <c r="F755" s="414">
        <v>409434</v>
      </c>
      <c r="G755" s="415">
        <v>245661</v>
      </c>
      <c r="H755" s="413">
        <v>692433</v>
      </c>
      <c r="I755" s="398">
        <v>519324</v>
      </c>
      <c r="J755" s="398">
        <v>432771</v>
      </c>
      <c r="K755" s="399">
        <v>259662</v>
      </c>
      <c r="L755" s="210"/>
    </row>
    <row r="756" spans="1:12" s="76" customFormat="1" x14ac:dyDescent="0.25">
      <c r="B756" s="756"/>
      <c r="C756" s="26">
        <v>5</v>
      </c>
      <c r="D756" s="413">
        <v>664920</v>
      </c>
      <c r="E756" s="414">
        <v>498690</v>
      </c>
      <c r="F756" s="414">
        <v>415575</v>
      </c>
      <c r="G756" s="415">
        <v>249345</v>
      </c>
      <c r="H756" s="413">
        <v>702819</v>
      </c>
      <c r="I756" s="398">
        <v>527115</v>
      </c>
      <c r="J756" s="398">
        <v>439263</v>
      </c>
      <c r="K756" s="399">
        <v>263556</v>
      </c>
      <c r="L756" s="210"/>
    </row>
    <row r="757" spans="1:12" s="76" customFormat="1" x14ac:dyDescent="0.25">
      <c r="B757" s="756"/>
      <c r="C757" s="26">
        <v>6</v>
      </c>
      <c r="D757" s="413">
        <v>674892</v>
      </c>
      <c r="E757" s="414">
        <v>506169</v>
      </c>
      <c r="F757" s="414">
        <v>421809</v>
      </c>
      <c r="G757" s="415">
        <v>253086</v>
      </c>
      <c r="H757" s="413">
        <v>713361</v>
      </c>
      <c r="I757" s="398">
        <v>535020</v>
      </c>
      <c r="J757" s="398">
        <v>445851</v>
      </c>
      <c r="K757" s="399">
        <v>267510</v>
      </c>
      <c r="L757" s="210"/>
    </row>
    <row r="758" spans="1:12" s="76" customFormat="1" x14ac:dyDescent="0.25">
      <c r="B758" s="756"/>
      <c r="C758" s="26">
        <v>7</v>
      </c>
      <c r="D758" s="413">
        <v>685017</v>
      </c>
      <c r="E758" s="414">
        <v>513762</v>
      </c>
      <c r="F758" s="414">
        <v>428136</v>
      </c>
      <c r="G758" s="415">
        <v>256881</v>
      </c>
      <c r="H758" s="413">
        <v>724062</v>
      </c>
      <c r="I758" s="398">
        <v>543048</v>
      </c>
      <c r="J758" s="398">
        <v>452538</v>
      </c>
      <c r="K758" s="399">
        <v>271524</v>
      </c>
      <c r="L758" s="210"/>
    </row>
    <row r="759" spans="1:12" s="76" customFormat="1" ht="13.5" thickBot="1" x14ac:dyDescent="0.3">
      <c r="B759" s="757"/>
      <c r="C759" s="27">
        <v>8</v>
      </c>
      <c r="D759" s="413">
        <v>695295</v>
      </c>
      <c r="E759" s="414">
        <v>521472</v>
      </c>
      <c r="F759" s="414">
        <v>434559</v>
      </c>
      <c r="G759" s="415">
        <v>260736</v>
      </c>
      <c r="H759" s="417">
        <v>734928</v>
      </c>
      <c r="I759" s="400">
        <v>551196</v>
      </c>
      <c r="J759" s="400">
        <v>459330</v>
      </c>
      <c r="K759" s="401">
        <v>275598</v>
      </c>
      <c r="L759" s="210"/>
    </row>
    <row r="760" spans="1:12" s="76" customFormat="1" x14ac:dyDescent="0.25">
      <c r="A760" s="76">
        <v>58</v>
      </c>
      <c r="B760" s="755" t="s">
        <v>331</v>
      </c>
      <c r="C760" s="56">
        <v>1</v>
      </c>
      <c r="D760" s="405">
        <v>712950</v>
      </c>
      <c r="E760" s="406">
        <v>534714</v>
      </c>
      <c r="F760" s="406">
        <v>445593</v>
      </c>
      <c r="G760" s="407">
        <v>267357</v>
      </c>
      <c r="H760" s="405">
        <v>750024</v>
      </c>
      <c r="I760" s="395">
        <v>562518</v>
      </c>
      <c r="J760" s="395">
        <v>468765</v>
      </c>
      <c r="K760" s="396">
        <v>281259</v>
      </c>
      <c r="L760" s="210"/>
    </row>
    <row r="761" spans="1:12" s="76" customFormat="1" x14ac:dyDescent="0.25">
      <c r="B761" s="756"/>
      <c r="C761" s="26">
        <v>2</v>
      </c>
      <c r="D761" s="413">
        <v>723645</v>
      </c>
      <c r="E761" s="414">
        <v>542733</v>
      </c>
      <c r="F761" s="414">
        <v>452277</v>
      </c>
      <c r="G761" s="415">
        <v>271368</v>
      </c>
      <c r="H761" s="413">
        <v>761274</v>
      </c>
      <c r="I761" s="398">
        <v>570957</v>
      </c>
      <c r="J761" s="398">
        <v>475797</v>
      </c>
      <c r="K761" s="399">
        <v>285477</v>
      </c>
      <c r="L761" s="210"/>
    </row>
    <row r="762" spans="1:12" s="76" customFormat="1" x14ac:dyDescent="0.25">
      <c r="B762" s="756"/>
      <c r="C762" s="26">
        <v>3</v>
      </c>
      <c r="D762" s="413">
        <v>734496</v>
      </c>
      <c r="E762" s="414">
        <v>550872</v>
      </c>
      <c r="F762" s="414">
        <v>459060</v>
      </c>
      <c r="G762" s="415">
        <v>275436</v>
      </c>
      <c r="H762" s="413">
        <v>772689</v>
      </c>
      <c r="I762" s="398">
        <v>579516</v>
      </c>
      <c r="J762" s="398">
        <v>482931</v>
      </c>
      <c r="K762" s="399">
        <v>289758</v>
      </c>
      <c r="L762" s="210"/>
    </row>
    <row r="763" spans="1:12" s="76" customFormat="1" x14ac:dyDescent="0.25">
      <c r="B763" s="756"/>
      <c r="C763" s="26">
        <v>4</v>
      </c>
      <c r="D763" s="413">
        <v>745512</v>
      </c>
      <c r="E763" s="414">
        <v>559134</v>
      </c>
      <c r="F763" s="414">
        <v>465945</v>
      </c>
      <c r="G763" s="415">
        <v>279567</v>
      </c>
      <c r="H763" s="413">
        <v>784278</v>
      </c>
      <c r="I763" s="398">
        <v>588210</v>
      </c>
      <c r="J763" s="398">
        <v>490173</v>
      </c>
      <c r="K763" s="399">
        <v>294105</v>
      </c>
      <c r="L763" s="210"/>
    </row>
    <row r="764" spans="1:12" s="76" customFormat="1" x14ac:dyDescent="0.25">
      <c r="B764" s="756"/>
      <c r="C764" s="26">
        <v>5</v>
      </c>
      <c r="D764" s="413">
        <v>756690</v>
      </c>
      <c r="E764" s="414">
        <v>567519</v>
      </c>
      <c r="F764" s="414">
        <v>472932</v>
      </c>
      <c r="G764" s="415">
        <v>283758</v>
      </c>
      <c r="H764" s="413">
        <v>796038</v>
      </c>
      <c r="I764" s="398">
        <v>597030</v>
      </c>
      <c r="J764" s="398">
        <v>497523</v>
      </c>
      <c r="K764" s="399">
        <v>298515</v>
      </c>
      <c r="L764" s="210"/>
    </row>
    <row r="765" spans="1:12" s="76" customFormat="1" x14ac:dyDescent="0.25">
      <c r="B765" s="756"/>
      <c r="C765" s="26">
        <v>6</v>
      </c>
      <c r="D765" s="413">
        <v>768051</v>
      </c>
      <c r="E765" s="414">
        <v>576039</v>
      </c>
      <c r="F765" s="414">
        <v>480033</v>
      </c>
      <c r="G765" s="415">
        <v>288018</v>
      </c>
      <c r="H765" s="413">
        <v>807990</v>
      </c>
      <c r="I765" s="398">
        <v>605994</v>
      </c>
      <c r="J765" s="398">
        <v>504993</v>
      </c>
      <c r="K765" s="399">
        <v>302997</v>
      </c>
      <c r="L765" s="210"/>
    </row>
    <row r="766" spans="1:12" s="76" customFormat="1" x14ac:dyDescent="0.25">
      <c r="B766" s="756"/>
      <c r="C766" s="26">
        <v>7</v>
      </c>
      <c r="D766" s="413">
        <v>779565</v>
      </c>
      <c r="E766" s="414">
        <v>584673</v>
      </c>
      <c r="F766" s="414">
        <v>487227</v>
      </c>
      <c r="G766" s="415">
        <v>292338</v>
      </c>
      <c r="H766" s="413">
        <v>820101</v>
      </c>
      <c r="I766" s="398">
        <v>615075</v>
      </c>
      <c r="J766" s="398">
        <v>512562</v>
      </c>
      <c r="K766" s="399">
        <v>307539</v>
      </c>
      <c r="L766" s="210"/>
    </row>
    <row r="767" spans="1:12" s="76" customFormat="1" ht="13.5" thickBot="1" x14ac:dyDescent="0.3">
      <c r="B767" s="757"/>
      <c r="C767" s="27">
        <v>8</v>
      </c>
      <c r="D767" s="417">
        <v>791253</v>
      </c>
      <c r="E767" s="418">
        <v>593439</v>
      </c>
      <c r="F767" s="418">
        <v>494532</v>
      </c>
      <c r="G767" s="429">
        <v>296721</v>
      </c>
      <c r="H767" s="417">
        <v>832398</v>
      </c>
      <c r="I767" s="400">
        <v>624300</v>
      </c>
      <c r="J767" s="400">
        <v>520248</v>
      </c>
      <c r="K767" s="401">
        <v>312150</v>
      </c>
      <c r="L767" s="210"/>
    </row>
    <row r="768" spans="1:12" s="76" customFormat="1" x14ac:dyDescent="0.25">
      <c r="A768" s="76">
        <v>59</v>
      </c>
      <c r="B768" s="755" t="s">
        <v>332</v>
      </c>
      <c r="C768" s="56">
        <v>1</v>
      </c>
      <c r="D768" s="405">
        <v>815169</v>
      </c>
      <c r="E768" s="406">
        <v>611376</v>
      </c>
      <c r="F768" s="406">
        <v>509481</v>
      </c>
      <c r="G768" s="407">
        <v>305688</v>
      </c>
      <c r="H768" s="405">
        <v>857559</v>
      </c>
      <c r="I768" s="395">
        <v>643170</v>
      </c>
      <c r="J768" s="395">
        <v>535974</v>
      </c>
      <c r="K768" s="396">
        <v>321585</v>
      </c>
      <c r="L768" s="210"/>
    </row>
    <row r="769" spans="1:12" s="76" customFormat="1" x14ac:dyDescent="0.25">
      <c r="B769" s="756"/>
      <c r="C769" s="26">
        <v>2</v>
      </c>
      <c r="D769" s="413">
        <v>827400</v>
      </c>
      <c r="E769" s="414">
        <v>620550</v>
      </c>
      <c r="F769" s="414">
        <v>517125</v>
      </c>
      <c r="G769" s="415">
        <v>310275</v>
      </c>
      <c r="H769" s="413">
        <v>870426</v>
      </c>
      <c r="I769" s="398">
        <v>652821</v>
      </c>
      <c r="J769" s="398">
        <v>544017</v>
      </c>
      <c r="K769" s="399">
        <v>326409</v>
      </c>
      <c r="L769" s="210"/>
    </row>
    <row r="770" spans="1:12" s="76" customFormat="1" x14ac:dyDescent="0.25">
      <c r="B770" s="756"/>
      <c r="C770" s="26">
        <v>3</v>
      </c>
      <c r="D770" s="413">
        <v>839817</v>
      </c>
      <c r="E770" s="414">
        <v>629862</v>
      </c>
      <c r="F770" s="414">
        <v>524886</v>
      </c>
      <c r="G770" s="415">
        <v>314931</v>
      </c>
      <c r="H770" s="413">
        <v>883488</v>
      </c>
      <c r="I770" s="398">
        <v>662616</v>
      </c>
      <c r="J770" s="398">
        <v>552180</v>
      </c>
      <c r="K770" s="399">
        <v>331308</v>
      </c>
      <c r="L770" s="210"/>
    </row>
    <row r="771" spans="1:12" s="76" customFormat="1" x14ac:dyDescent="0.25">
      <c r="B771" s="756"/>
      <c r="C771" s="26">
        <v>4</v>
      </c>
      <c r="D771" s="413">
        <v>852417</v>
      </c>
      <c r="E771" s="414">
        <v>639312</v>
      </c>
      <c r="F771" s="414">
        <v>532761</v>
      </c>
      <c r="G771" s="415">
        <v>319656</v>
      </c>
      <c r="H771" s="413">
        <v>896742</v>
      </c>
      <c r="I771" s="398">
        <v>672558</v>
      </c>
      <c r="J771" s="398">
        <v>560463</v>
      </c>
      <c r="K771" s="399">
        <v>336279</v>
      </c>
      <c r="L771" s="210"/>
    </row>
    <row r="772" spans="1:12" s="76" customFormat="1" x14ac:dyDescent="0.25">
      <c r="B772" s="756"/>
      <c r="C772" s="26">
        <v>5</v>
      </c>
      <c r="D772" s="413">
        <v>865200</v>
      </c>
      <c r="E772" s="414">
        <v>648900</v>
      </c>
      <c r="F772" s="414">
        <v>540750</v>
      </c>
      <c r="G772" s="415">
        <v>324450</v>
      </c>
      <c r="H772" s="413">
        <v>910191</v>
      </c>
      <c r="I772" s="398">
        <v>682644</v>
      </c>
      <c r="J772" s="398">
        <v>568869</v>
      </c>
      <c r="K772" s="399">
        <v>341322</v>
      </c>
      <c r="L772" s="210"/>
    </row>
    <row r="773" spans="1:12" s="76" customFormat="1" x14ac:dyDescent="0.25">
      <c r="B773" s="756"/>
      <c r="C773" s="26">
        <v>6</v>
      </c>
      <c r="D773" s="413">
        <v>878181</v>
      </c>
      <c r="E773" s="414">
        <v>658635</v>
      </c>
      <c r="F773" s="414">
        <v>548862</v>
      </c>
      <c r="G773" s="415">
        <v>329319</v>
      </c>
      <c r="H773" s="413">
        <v>923847</v>
      </c>
      <c r="I773" s="398">
        <v>692886</v>
      </c>
      <c r="J773" s="398">
        <v>577404</v>
      </c>
      <c r="K773" s="399">
        <v>346443</v>
      </c>
      <c r="L773" s="210"/>
    </row>
    <row r="774" spans="1:12" s="76" customFormat="1" x14ac:dyDescent="0.25">
      <c r="B774" s="756"/>
      <c r="C774" s="26">
        <v>7</v>
      </c>
      <c r="D774" s="413">
        <v>891348</v>
      </c>
      <c r="E774" s="414">
        <v>668511</v>
      </c>
      <c r="F774" s="414">
        <v>557094</v>
      </c>
      <c r="G774" s="415">
        <v>334257</v>
      </c>
      <c r="H774" s="413">
        <v>937698</v>
      </c>
      <c r="I774" s="398">
        <v>703275</v>
      </c>
      <c r="J774" s="398">
        <v>586062</v>
      </c>
      <c r="K774" s="399">
        <v>351636</v>
      </c>
      <c r="L774" s="210"/>
    </row>
    <row r="775" spans="1:12" s="76" customFormat="1" x14ac:dyDescent="0.25">
      <c r="B775" s="756"/>
      <c r="C775" s="26">
        <v>8</v>
      </c>
      <c r="D775" s="413">
        <v>904719</v>
      </c>
      <c r="E775" s="414">
        <v>678540</v>
      </c>
      <c r="F775" s="414">
        <v>565449</v>
      </c>
      <c r="G775" s="415">
        <v>339270</v>
      </c>
      <c r="H775" s="413">
        <v>951765</v>
      </c>
      <c r="I775" s="398">
        <v>713823</v>
      </c>
      <c r="J775" s="398">
        <v>594852</v>
      </c>
      <c r="K775" s="399">
        <v>356913</v>
      </c>
      <c r="L775" s="210"/>
    </row>
    <row r="776" spans="1:12" s="76" customFormat="1" ht="13.5" thickBot="1" x14ac:dyDescent="0.3">
      <c r="B776" s="757"/>
      <c r="C776" s="27">
        <v>9</v>
      </c>
      <c r="D776" s="413">
        <v>918288</v>
      </c>
      <c r="E776" s="414">
        <v>688716</v>
      </c>
      <c r="F776" s="414">
        <v>573930</v>
      </c>
      <c r="G776" s="415">
        <v>344358</v>
      </c>
      <c r="H776" s="417">
        <v>966039</v>
      </c>
      <c r="I776" s="400">
        <v>724530</v>
      </c>
      <c r="J776" s="400">
        <v>603774</v>
      </c>
      <c r="K776" s="401">
        <v>362265</v>
      </c>
      <c r="L776" s="210"/>
    </row>
    <row r="777" spans="1:12" s="76" customFormat="1" x14ac:dyDescent="0.25">
      <c r="A777" s="76">
        <v>60</v>
      </c>
      <c r="B777" s="759" t="s">
        <v>333</v>
      </c>
      <c r="C777" s="56">
        <v>1</v>
      </c>
      <c r="D777" s="405">
        <v>878181</v>
      </c>
      <c r="E777" s="406">
        <v>658635</v>
      </c>
      <c r="F777" s="406">
        <v>548862</v>
      </c>
      <c r="G777" s="407">
        <v>329319</v>
      </c>
      <c r="H777" s="405">
        <v>923847</v>
      </c>
      <c r="I777" s="395">
        <v>692886</v>
      </c>
      <c r="J777" s="395">
        <v>577404</v>
      </c>
      <c r="K777" s="396">
        <v>346443</v>
      </c>
      <c r="L777" s="210"/>
    </row>
    <row r="778" spans="1:12" s="76" customFormat="1" x14ac:dyDescent="0.25">
      <c r="B778" s="760"/>
      <c r="C778" s="26">
        <v>2</v>
      </c>
      <c r="D778" s="413">
        <v>891348</v>
      </c>
      <c r="E778" s="414">
        <v>668511</v>
      </c>
      <c r="F778" s="414">
        <v>557094</v>
      </c>
      <c r="G778" s="415">
        <v>334257</v>
      </c>
      <c r="H778" s="413">
        <v>937698</v>
      </c>
      <c r="I778" s="398">
        <v>703275</v>
      </c>
      <c r="J778" s="398">
        <v>586062</v>
      </c>
      <c r="K778" s="399">
        <v>351636</v>
      </c>
      <c r="L778" s="210"/>
    </row>
    <row r="779" spans="1:12" s="76" customFormat="1" x14ac:dyDescent="0.25">
      <c r="B779" s="760"/>
      <c r="C779" s="26">
        <v>3</v>
      </c>
      <c r="D779" s="413">
        <v>904719</v>
      </c>
      <c r="E779" s="414">
        <v>678540</v>
      </c>
      <c r="F779" s="414">
        <v>565449</v>
      </c>
      <c r="G779" s="415">
        <v>339270</v>
      </c>
      <c r="H779" s="413">
        <v>951765</v>
      </c>
      <c r="I779" s="398">
        <v>713823</v>
      </c>
      <c r="J779" s="398">
        <v>594852</v>
      </c>
      <c r="K779" s="399">
        <v>356913</v>
      </c>
      <c r="L779" s="210"/>
    </row>
    <row r="780" spans="1:12" s="76" customFormat="1" x14ac:dyDescent="0.25">
      <c r="B780" s="760"/>
      <c r="C780" s="26">
        <v>4</v>
      </c>
      <c r="D780" s="413">
        <v>918288</v>
      </c>
      <c r="E780" s="414">
        <v>688716</v>
      </c>
      <c r="F780" s="414">
        <v>573930</v>
      </c>
      <c r="G780" s="415">
        <v>344358</v>
      </c>
      <c r="H780" s="413">
        <v>966039</v>
      </c>
      <c r="I780" s="398">
        <v>724530</v>
      </c>
      <c r="J780" s="398">
        <v>603774</v>
      </c>
      <c r="K780" s="399">
        <v>362265</v>
      </c>
      <c r="L780" s="210"/>
    </row>
    <row r="781" spans="1:12" s="76" customFormat="1" x14ac:dyDescent="0.25">
      <c r="B781" s="760"/>
      <c r="C781" s="26">
        <v>5</v>
      </c>
      <c r="D781" s="413">
        <v>932058</v>
      </c>
      <c r="E781" s="414">
        <v>699045</v>
      </c>
      <c r="F781" s="414">
        <v>582537</v>
      </c>
      <c r="G781" s="415">
        <v>349521</v>
      </c>
      <c r="H781" s="413">
        <v>980526</v>
      </c>
      <c r="I781" s="398">
        <v>735396</v>
      </c>
      <c r="J781" s="398">
        <v>612828</v>
      </c>
      <c r="K781" s="399">
        <v>367698</v>
      </c>
      <c r="L781" s="210"/>
    </row>
    <row r="782" spans="1:12" s="76" customFormat="1" x14ac:dyDescent="0.25">
      <c r="B782" s="760"/>
      <c r="C782" s="26">
        <v>6</v>
      </c>
      <c r="D782" s="413">
        <v>946044</v>
      </c>
      <c r="E782" s="414">
        <v>709533</v>
      </c>
      <c r="F782" s="414">
        <v>591279</v>
      </c>
      <c r="G782" s="415">
        <v>354768</v>
      </c>
      <c r="H782" s="413">
        <v>995238</v>
      </c>
      <c r="I782" s="398">
        <v>746430</v>
      </c>
      <c r="J782" s="398">
        <v>622023</v>
      </c>
      <c r="K782" s="399">
        <v>373215</v>
      </c>
      <c r="L782" s="210"/>
    </row>
    <row r="783" spans="1:12" s="76" customFormat="1" x14ac:dyDescent="0.25">
      <c r="B783" s="760"/>
      <c r="C783" s="26">
        <v>7</v>
      </c>
      <c r="D783" s="413">
        <v>960225</v>
      </c>
      <c r="E783" s="414">
        <v>720168</v>
      </c>
      <c r="F783" s="414">
        <v>600141</v>
      </c>
      <c r="G783" s="415">
        <v>360084</v>
      </c>
      <c r="H783" s="413">
        <v>1010157</v>
      </c>
      <c r="I783" s="398">
        <v>757617</v>
      </c>
      <c r="J783" s="398">
        <v>631347</v>
      </c>
      <c r="K783" s="399">
        <v>378810</v>
      </c>
      <c r="L783" s="210"/>
    </row>
    <row r="784" spans="1:12" s="76" customFormat="1" ht="13.5" thickBot="1" x14ac:dyDescent="0.3">
      <c r="B784" s="761"/>
      <c r="C784" s="27">
        <v>8</v>
      </c>
      <c r="D784" s="413">
        <v>974634</v>
      </c>
      <c r="E784" s="414">
        <v>730977</v>
      </c>
      <c r="F784" s="414">
        <v>609147</v>
      </c>
      <c r="G784" s="415">
        <v>365487</v>
      </c>
      <c r="H784" s="417">
        <v>1025316</v>
      </c>
      <c r="I784" s="400">
        <v>768987</v>
      </c>
      <c r="J784" s="400">
        <v>640824</v>
      </c>
      <c r="K784" s="401">
        <v>384495</v>
      </c>
      <c r="L784" s="210"/>
    </row>
    <row r="785" spans="1:12" s="76" customFormat="1" x14ac:dyDescent="0.25">
      <c r="A785" s="76">
        <v>61</v>
      </c>
      <c r="B785" s="759" t="s">
        <v>334</v>
      </c>
      <c r="C785" s="56">
        <v>1</v>
      </c>
      <c r="D785" s="405">
        <v>1004091</v>
      </c>
      <c r="E785" s="406">
        <v>753069</v>
      </c>
      <c r="F785" s="406">
        <v>627558</v>
      </c>
      <c r="G785" s="407">
        <v>376533</v>
      </c>
      <c r="H785" s="405">
        <v>1056303</v>
      </c>
      <c r="I785" s="395">
        <v>792228</v>
      </c>
      <c r="J785" s="395">
        <v>660189</v>
      </c>
      <c r="K785" s="396">
        <v>396114</v>
      </c>
      <c r="L785" s="210"/>
    </row>
    <row r="786" spans="1:12" s="76" customFormat="1" x14ac:dyDescent="0.25">
      <c r="B786" s="760"/>
      <c r="C786" s="26">
        <v>2</v>
      </c>
      <c r="D786" s="413">
        <v>1019154</v>
      </c>
      <c r="E786" s="414">
        <v>764367</v>
      </c>
      <c r="F786" s="414">
        <v>636972</v>
      </c>
      <c r="G786" s="415">
        <v>382182</v>
      </c>
      <c r="H786" s="413">
        <v>1072149</v>
      </c>
      <c r="I786" s="398">
        <v>804111</v>
      </c>
      <c r="J786" s="398">
        <v>670092</v>
      </c>
      <c r="K786" s="399">
        <v>402057</v>
      </c>
      <c r="L786" s="210"/>
    </row>
    <row r="787" spans="1:12" s="76" customFormat="1" x14ac:dyDescent="0.25">
      <c r="B787" s="760"/>
      <c r="C787" s="26">
        <v>3</v>
      </c>
      <c r="D787" s="413">
        <v>1034442</v>
      </c>
      <c r="E787" s="414">
        <v>775833</v>
      </c>
      <c r="F787" s="414">
        <v>646527</v>
      </c>
      <c r="G787" s="415">
        <v>387915</v>
      </c>
      <c r="H787" s="413">
        <v>1088232</v>
      </c>
      <c r="I787" s="398">
        <v>816174</v>
      </c>
      <c r="J787" s="398">
        <v>680145</v>
      </c>
      <c r="K787" s="399">
        <v>408087</v>
      </c>
      <c r="L787" s="210"/>
    </row>
    <row r="788" spans="1:12" s="76" customFormat="1" x14ac:dyDescent="0.25">
      <c r="B788" s="760"/>
      <c r="C788" s="26">
        <v>4</v>
      </c>
      <c r="D788" s="413">
        <v>1049952</v>
      </c>
      <c r="E788" s="414">
        <v>787464</v>
      </c>
      <c r="F788" s="414">
        <v>656220</v>
      </c>
      <c r="G788" s="415">
        <v>393732</v>
      </c>
      <c r="H788" s="413">
        <v>1104549</v>
      </c>
      <c r="I788" s="398">
        <v>828411</v>
      </c>
      <c r="J788" s="398">
        <v>690342</v>
      </c>
      <c r="K788" s="399">
        <v>414207</v>
      </c>
      <c r="L788" s="210"/>
    </row>
    <row r="789" spans="1:12" s="76" customFormat="1" x14ac:dyDescent="0.25">
      <c r="B789" s="760"/>
      <c r="C789" s="26">
        <v>5</v>
      </c>
      <c r="D789" s="413">
        <v>1065705</v>
      </c>
      <c r="E789" s="414">
        <v>799278</v>
      </c>
      <c r="F789" s="414">
        <v>666066</v>
      </c>
      <c r="G789" s="415">
        <v>399639</v>
      </c>
      <c r="H789" s="413">
        <v>1121121</v>
      </c>
      <c r="I789" s="398">
        <v>840840</v>
      </c>
      <c r="J789" s="398">
        <v>700701</v>
      </c>
      <c r="K789" s="399">
        <v>420420</v>
      </c>
      <c r="L789" s="210"/>
    </row>
    <row r="790" spans="1:12" s="76" customFormat="1" x14ac:dyDescent="0.25">
      <c r="B790" s="760"/>
      <c r="C790" s="26">
        <v>6</v>
      </c>
      <c r="D790" s="413">
        <v>1081689</v>
      </c>
      <c r="E790" s="414">
        <v>811266</v>
      </c>
      <c r="F790" s="414">
        <v>676056</v>
      </c>
      <c r="G790" s="415">
        <v>405633</v>
      </c>
      <c r="H790" s="413">
        <v>1137936</v>
      </c>
      <c r="I790" s="398">
        <v>853452</v>
      </c>
      <c r="J790" s="398">
        <v>711210</v>
      </c>
      <c r="K790" s="399">
        <v>426726</v>
      </c>
      <c r="L790" s="210"/>
    </row>
    <row r="791" spans="1:12" s="76" customFormat="1" ht="13.5" thickBot="1" x14ac:dyDescent="0.3">
      <c r="B791" s="761"/>
      <c r="C791" s="27">
        <v>7</v>
      </c>
      <c r="D791" s="417">
        <v>1097913</v>
      </c>
      <c r="E791" s="418">
        <v>823434</v>
      </c>
      <c r="F791" s="418">
        <v>686196</v>
      </c>
      <c r="G791" s="429">
        <v>411717</v>
      </c>
      <c r="H791" s="417">
        <v>1155003</v>
      </c>
      <c r="I791" s="400">
        <v>866253</v>
      </c>
      <c r="J791" s="400">
        <v>721878</v>
      </c>
      <c r="K791" s="401">
        <v>433125</v>
      </c>
      <c r="L791" s="210"/>
    </row>
    <row r="792" spans="1:12" s="50" customFormat="1" x14ac:dyDescent="0.3">
      <c r="D792" s="172"/>
      <c r="H792" s="123"/>
    </row>
    <row r="793" spans="1:12" s="51" customFormat="1" x14ac:dyDescent="0.3">
      <c r="A793" s="50"/>
      <c r="B793" s="50"/>
      <c r="C793" s="50"/>
      <c r="D793" s="123"/>
      <c r="E793" s="50"/>
      <c r="F793" s="50"/>
      <c r="G793" s="50"/>
      <c r="H793" s="123"/>
      <c r="I793" s="50"/>
      <c r="J793" s="50"/>
      <c r="K793" s="50"/>
    </row>
    <row r="794" spans="1:12" s="51" customFormat="1" x14ac:dyDescent="0.3">
      <c r="A794" s="50"/>
      <c r="B794" s="50"/>
      <c r="C794" s="50"/>
      <c r="D794" s="123"/>
      <c r="E794" s="50"/>
      <c r="F794" s="50"/>
      <c r="G794" s="50"/>
      <c r="H794" s="123"/>
      <c r="I794" s="50"/>
      <c r="J794" s="50"/>
      <c r="K794" s="50"/>
    </row>
    <row r="795" spans="1:12" s="51" customFormat="1" x14ac:dyDescent="0.3">
      <c r="A795" s="50"/>
      <c r="B795" s="50"/>
      <c r="C795" s="50"/>
      <c r="D795" s="123"/>
      <c r="E795" s="50"/>
      <c r="F795" s="50"/>
      <c r="G795" s="50"/>
      <c r="H795" s="123"/>
      <c r="I795" s="50"/>
      <c r="J795" s="50"/>
      <c r="K795" s="50"/>
    </row>
    <row r="796" spans="1:12" s="51" customFormat="1" x14ac:dyDescent="0.3">
      <c r="A796" s="50"/>
      <c r="B796" s="50"/>
      <c r="C796" s="50"/>
      <c r="D796" s="123"/>
      <c r="E796" s="50"/>
      <c r="F796" s="50"/>
      <c r="G796" s="50"/>
      <c r="H796" s="123"/>
      <c r="I796" s="50"/>
      <c r="J796" s="50"/>
      <c r="K796" s="50"/>
    </row>
    <row r="797" spans="1:12" s="51" customFormat="1" x14ac:dyDescent="0.3">
      <c r="A797" s="50"/>
      <c r="B797" s="50"/>
      <c r="C797" s="50"/>
      <c r="D797" s="123"/>
      <c r="E797" s="50"/>
      <c r="F797" s="50"/>
      <c r="G797" s="50"/>
      <c r="H797" s="123"/>
      <c r="I797" s="50"/>
      <c r="J797" s="50"/>
      <c r="K797" s="50"/>
    </row>
    <row r="798" spans="1:12" s="51" customFormat="1" x14ac:dyDescent="0.3">
      <c r="A798" s="50"/>
      <c r="B798" s="50"/>
      <c r="C798" s="50"/>
      <c r="D798" s="123"/>
      <c r="E798" s="50"/>
      <c r="F798" s="50"/>
      <c r="G798" s="50"/>
      <c r="H798" s="123"/>
      <c r="I798" s="50"/>
      <c r="J798" s="50"/>
      <c r="K798" s="50"/>
    </row>
    <row r="799" spans="1:12" s="51" customFormat="1" x14ac:dyDescent="0.3">
      <c r="A799" s="50"/>
      <c r="B799" s="50"/>
      <c r="C799" s="50"/>
      <c r="D799" s="123"/>
      <c r="E799" s="50"/>
      <c r="F799" s="50"/>
      <c r="G799" s="50"/>
      <c r="H799" s="123"/>
      <c r="I799" s="50"/>
      <c r="J799" s="50"/>
      <c r="K799" s="50"/>
    </row>
    <row r="800" spans="1:12" s="51" customFormat="1" x14ac:dyDescent="0.3">
      <c r="A800" s="50"/>
      <c r="B800" s="50"/>
      <c r="C800" s="50"/>
      <c r="D800" s="123"/>
      <c r="E800" s="50"/>
      <c r="F800" s="50"/>
      <c r="G800" s="50"/>
      <c r="H800" s="123"/>
      <c r="I800" s="50"/>
      <c r="J800" s="50"/>
      <c r="K800" s="50"/>
    </row>
    <row r="801" spans="1:11" s="51" customFormat="1" x14ac:dyDescent="0.3">
      <c r="A801" s="50"/>
      <c r="B801" s="50"/>
      <c r="C801" s="50"/>
      <c r="D801" s="123"/>
      <c r="E801" s="50"/>
      <c r="F801" s="50"/>
      <c r="G801" s="50"/>
      <c r="H801" s="123"/>
      <c r="I801" s="50"/>
      <c r="J801" s="50"/>
      <c r="K801" s="50"/>
    </row>
    <row r="802" spans="1:11" s="51" customFormat="1" x14ac:dyDescent="0.3">
      <c r="A802" s="50"/>
      <c r="B802" s="50"/>
      <c r="C802" s="50"/>
      <c r="D802" s="123"/>
      <c r="E802" s="50"/>
      <c r="F802" s="50"/>
      <c r="G802" s="50"/>
      <c r="H802" s="123"/>
      <c r="I802" s="50"/>
      <c r="J802" s="50"/>
      <c r="K802" s="50"/>
    </row>
    <row r="803" spans="1:11" s="51" customFormat="1" x14ac:dyDescent="0.3">
      <c r="A803" s="50"/>
      <c r="B803" s="50"/>
      <c r="C803" s="50"/>
      <c r="D803" s="123"/>
      <c r="E803" s="50"/>
      <c r="F803" s="50"/>
      <c r="G803" s="50"/>
      <c r="H803" s="123"/>
      <c r="I803" s="50"/>
      <c r="J803" s="50"/>
      <c r="K803" s="50"/>
    </row>
    <row r="804" spans="1:11" s="51" customFormat="1" x14ac:dyDescent="0.3">
      <c r="A804" s="50"/>
      <c r="B804" s="50"/>
      <c r="C804" s="50"/>
      <c r="D804" s="123"/>
      <c r="E804" s="50"/>
      <c r="F804" s="50"/>
      <c r="G804" s="50"/>
      <c r="H804" s="123"/>
      <c r="I804" s="50"/>
      <c r="J804" s="50"/>
      <c r="K804" s="50"/>
    </row>
    <row r="805" spans="1:11" s="51" customFormat="1" x14ac:dyDescent="0.3">
      <c r="A805" s="50"/>
      <c r="B805" s="50"/>
      <c r="C805" s="50"/>
      <c r="D805" s="123"/>
      <c r="E805" s="50"/>
      <c r="F805" s="50"/>
      <c r="G805" s="50"/>
      <c r="H805" s="123"/>
      <c r="I805" s="50"/>
      <c r="J805" s="50"/>
      <c r="K805" s="50"/>
    </row>
    <row r="806" spans="1:11" s="51" customFormat="1" x14ac:dyDescent="0.3">
      <c r="A806" s="50"/>
      <c r="B806" s="50"/>
      <c r="C806" s="50"/>
      <c r="D806" s="123"/>
      <c r="E806" s="50"/>
      <c r="F806" s="50"/>
      <c r="G806" s="50"/>
      <c r="H806" s="123"/>
      <c r="I806" s="50"/>
      <c r="J806" s="50"/>
      <c r="K806" s="50"/>
    </row>
    <row r="807" spans="1:11" s="51" customFormat="1" x14ac:dyDescent="0.3">
      <c r="A807" s="50"/>
      <c r="B807" s="50"/>
      <c r="C807" s="50"/>
      <c r="D807" s="123"/>
      <c r="E807" s="50"/>
      <c r="F807" s="50"/>
      <c r="G807" s="50"/>
      <c r="H807" s="123"/>
      <c r="I807" s="50"/>
      <c r="J807" s="50"/>
      <c r="K807" s="50"/>
    </row>
    <row r="808" spans="1:11" s="51" customFormat="1" x14ac:dyDescent="0.3">
      <c r="A808" s="50"/>
      <c r="B808" s="50"/>
      <c r="C808" s="50"/>
      <c r="D808" s="123"/>
      <c r="E808" s="50"/>
      <c r="F808" s="50"/>
      <c r="G808" s="50"/>
      <c r="H808" s="123"/>
      <c r="I808" s="50"/>
      <c r="J808" s="50"/>
      <c r="K808" s="50"/>
    </row>
    <row r="809" spans="1:11" s="51" customFormat="1" x14ac:dyDescent="0.3">
      <c r="A809" s="50"/>
      <c r="B809" s="50"/>
      <c r="C809" s="50"/>
      <c r="D809" s="123"/>
      <c r="E809" s="50"/>
      <c r="F809" s="50"/>
      <c r="G809" s="50"/>
      <c r="H809" s="123"/>
      <c r="I809" s="50"/>
      <c r="J809" s="50"/>
      <c r="K809" s="50"/>
    </row>
    <row r="810" spans="1:11" s="51" customFormat="1" x14ac:dyDescent="0.3">
      <c r="A810" s="50"/>
      <c r="B810" s="50"/>
      <c r="C810" s="50"/>
      <c r="D810" s="123"/>
      <c r="E810" s="50"/>
      <c r="F810" s="50"/>
      <c r="G810" s="50"/>
      <c r="H810" s="123"/>
      <c r="I810" s="50"/>
      <c r="J810" s="50"/>
      <c r="K810" s="50"/>
    </row>
    <row r="811" spans="1:11" s="51" customFormat="1" x14ac:dyDescent="0.3">
      <c r="A811" s="50"/>
      <c r="B811" s="50"/>
      <c r="C811" s="50"/>
      <c r="D811" s="123"/>
      <c r="E811" s="50"/>
      <c r="F811" s="50"/>
      <c r="G811" s="50"/>
      <c r="H811" s="123"/>
      <c r="I811" s="50"/>
      <c r="J811" s="50"/>
      <c r="K811" s="50"/>
    </row>
    <row r="812" spans="1:11" s="51" customFormat="1" x14ac:dyDescent="0.3">
      <c r="A812" s="50"/>
      <c r="B812" s="50"/>
      <c r="C812" s="50"/>
      <c r="D812" s="123"/>
      <c r="E812" s="50"/>
      <c r="F812" s="50"/>
      <c r="G812" s="50"/>
      <c r="H812" s="123"/>
      <c r="I812" s="50"/>
      <c r="J812" s="50"/>
      <c r="K812" s="50"/>
    </row>
    <row r="813" spans="1:11" s="51" customFormat="1" x14ac:dyDescent="0.3">
      <c r="A813" s="50"/>
      <c r="B813" s="50"/>
      <c r="C813" s="50"/>
      <c r="D813" s="123"/>
      <c r="E813" s="50"/>
      <c r="F813" s="50"/>
      <c r="G813" s="50"/>
      <c r="H813" s="123"/>
      <c r="I813" s="50"/>
      <c r="J813" s="50"/>
      <c r="K813" s="50"/>
    </row>
    <row r="814" spans="1:11" s="51" customFormat="1" x14ac:dyDescent="0.3">
      <c r="A814" s="50"/>
      <c r="B814" s="50"/>
      <c r="C814" s="50"/>
      <c r="D814" s="123"/>
      <c r="E814" s="50"/>
      <c r="F814" s="50"/>
      <c r="G814" s="50"/>
      <c r="H814" s="123"/>
      <c r="I814" s="50"/>
      <c r="J814" s="50"/>
      <c r="K814" s="50"/>
    </row>
    <row r="815" spans="1:11" s="51" customFormat="1" x14ac:dyDescent="0.3">
      <c r="A815" s="50"/>
      <c r="B815" s="50"/>
      <c r="C815" s="50"/>
      <c r="D815" s="123"/>
      <c r="E815" s="50"/>
      <c r="F815" s="50"/>
      <c r="G815" s="50"/>
      <c r="H815" s="123"/>
      <c r="I815" s="50"/>
      <c r="J815" s="50"/>
      <c r="K815" s="50"/>
    </row>
    <row r="816" spans="1:11" s="51" customFormat="1" x14ac:dyDescent="0.3">
      <c r="A816" s="50"/>
      <c r="B816" s="50"/>
      <c r="C816" s="50"/>
      <c r="D816" s="123"/>
      <c r="E816" s="50"/>
      <c r="F816" s="50"/>
      <c r="G816" s="50"/>
      <c r="H816" s="123"/>
      <c r="I816" s="50"/>
      <c r="J816" s="50"/>
      <c r="K816" s="50"/>
    </row>
    <row r="817" spans="1:11" s="51" customFormat="1" x14ac:dyDescent="0.3">
      <c r="A817" s="50"/>
      <c r="B817" s="50"/>
      <c r="C817" s="50"/>
      <c r="D817" s="123"/>
      <c r="E817" s="50"/>
      <c r="F817" s="50"/>
      <c r="G817" s="50"/>
      <c r="H817" s="123"/>
      <c r="I817" s="50"/>
      <c r="J817" s="50"/>
      <c r="K817" s="50"/>
    </row>
    <row r="818" spans="1:11" s="51" customFormat="1" x14ac:dyDescent="0.3">
      <c r="A818" s="50"/>
      <c r="B818" s="50"/>
      <c r="C818" s="50"/>
      <c r="D818" s="123"/>
      <c r="E818" s="50"/>
      <c r="F818" s="50"/>
      <c r="G818" s="50"/>
      <c r="H818" s="123"/>
      <c r="I818" s="50"/>
      <c r="J818" s="50"/>
      <c r="K818" s="50"/>
    </row>
    <row r="819" spans="1:11" s="51" customFormat="1" x14ac:dyDescent="0.3">
      <c r="A819" s="50"/>
      <c r="B819" s="50"/>
      <c r="C819" s="50"/>
      <c r="D819" s="123"/>
      <c r="E819" s="50"/>
      <c r="F819" s="50"/>
      <c r="G819" s="50"/>
      <c r="H819" s="123"/>
      <c r="I819" s="50"/>
      <c r="J819" s="50"/>
      <c r="K819" s="50"/>
    </row>
    <row r="820" spans="1:11" s="51" customFormat="1" x14ac:dyDescent="0.3">
      <c r="A820" s="50"/>
      <c r="B820" s="50"/>
      <c r="C820" s="50"/>
      <c r="D820" s="123"/>
      <c r="E820" s="50"/>
      <c r="F820" s="50"/>
      <c r="G820" s="50"/>
      <c r="H820" s="123"/>
      <c r="I820" s="50"/>
      <c r="J820" s="50"/>
      <c r="K820" s="50"/>
    </row>
    <row r="821" spans="1:11" s="51" customFormat="1" x14ac:dyDescent="0.3">
      <c r="A821" s="50"/>
      <c r="B821" s="50"/>
      <c r="C821" s="50"/>
      <c r="D821" s="123"/>
      <c r="E821" s="50"/>
      <c r="F821" s="50"/>
      <c r="G821" s="50"/>
      <c r="H821" s="123"/>
      <c r="I821" s="50"/>
      <c r="J821" s="50"/>
      <c r="K821" s="50"/>
    </row>
    <row r="822" spans="1:11" s="51" customFormat="1" x14ac:dyDescent="0.3">
      <c r="A822" s="50"/>
      <c r="B822" s="50"/>
      <c r="C822" s="50"/>
      <c r="D822" s="123"/>
      <c r="E822" s="50"/>
      <c r="F822" s="50"/>
      <c r="G822" s="50"/>
      <c r="H822" s="123"/>
      <c r="I822" s="50"/>
      <c r="J822" s="50"/>
      <c r="K822" s="50"/>
    </row>
    <row r="823" spans="1:11" s="51" customFormat="1" x14ac:dyDescent="0.3">
      <c r="A823" s="50"/>
      <c r="B823" s="50"/>
      <c r="C823" s="50"/>
      <c r="D823" s="123"/>
      <c r="E823" s="50"/>
      <c r="F823" s="50"/>
      <c r="G823" s="50"/>
      <c r="H823" s="123"/>
      <c r="I823" s="50"/>
      <c r="J823" s="50"/>
      <c r="K823" s="50"/>
    </row>
    <row r="824" spans="1:11" s="51" customFormat="1" x14ac:dyDescent="0.3">
      <c r="A824" s="50"/>
      <c r="B824" s="50"/>
      <c r="C824" s="50"/>
      <c r="D824" s="123"/>
      <c r="E824" s="50"/>
      <c r="F824" s="50"/>
      <c r="G824" s="50"/>
      <c r="H824" s="123"/>
      <c r="I824" s="50"/>
      <c r="J824" s="50"/>
      <c r="K824" s="50"/>
    </row>
    <row r="825" spans="1:11" s="51" customFormat="1" x14ac:dyDescent="0.3">
      <c r="A825" s="50"/>
      <c r="B825" s="50"/>
      <c r="C825" s="50"/>
      <c r="D825" s="123"/>
      <c r="E825" s="50"/>
      <c r="F825" s="50"/>
      <c r="G825" s="50"/>
      <c r="H825" s="123"/>
      <c r="I825" s="50"/>
      <c r="J825" s="50"/>
      <c r="K825" s="50"/>
    </row>
    <row r="826" spans="1:11" s="51" customFormat="1" x14ac:dyDescent="0.3">
      <c r="A826" s="50"/>
      <c r="B826" s="50"/>
      <c r="C826" s="50"/>
      <c r="D826" s="123"/>
      <c r="E826" s="50"/>
      <c r="F826" s="50"/>
      <c r="G826" s="50"/>
      <c r="H826" s="123"/>
      <c r="I826" s="50"/>
      <c r="J826" s="50"/>
      <c r="K826" s="50"/>
    </row>
    <row r="827" spans="1:11" s="51" customFormat="1" x14ac:dyDescent="0.3">
      <c r="A827" s="50"/>
      <c r="B827" s="50"/>
      <c r="C827" s="50"/>
      <c r="D827" s="123"/>
      <c r="E827" s="50"/>
      <c r="F827" s="50"/>
      <c r="G827" s="50"/>
      <c r="H827" s="123"/>
      <c r="I827" s="50"/>
      <c r="J827" s="50"/>
      <c r="K827" s="50"/>
    </row>
    <row r="828" spans="1:11" s="51" customFormat="1" x14ac:dyDescent="0.3">
      <c r="A828" s="50"/>
      <c r="B828" s="50"/>
      <c r="C828" s="50"/>
      <c r="D828" s="123"/>
      <c r="E828" s="50"/>
      <c r="F828" s="50"/>
      <c r="G828" s="50"/>
      <c r="H828" s="123"/>
      <c r="I828" s="50"/>
      <c r="J828" s="50"/>
      <c r="K828" s="50"/>
    </row>
    <row r="829" spans="1:11" s="51" customFormat="1" x14ac:dyDescent="0.3">
      <c r="A829" s="50"/>
      <c r="B829" s="50"/>
      <c r="C829" s="50"/>
      <c r="D829" s="123"/>
      <c r="E829" s="50"/>
      <c r="F829" s="50"/>
      <c r="G829" s="50"/>
      <c r="H829" s="123"/>
      <c r="I829" s="50"/>
      <c r="J829" s="50"/>
      <c r="K829" s="50"/>
    </row>
    <row r="830" spans="1:11" s="51" customFormat="1" x14ac:dyDescent="0.3">
      <c r="A830" s="50"/>
      <c r="B830" s="50"/>
      <c r="C830" s="50"/>
      <c r="D830" s="123"/>
      <c r="E830" s="50"/>
      <c r="F830" s="50"/>
      <c r="G830" s="50"/>
      <c r="H830" s="123"/>
      <c r="I830" s="50"/>
      <c r="J830" s="50"/>
      <c r="K830" s="50"/>
    </row>
    <row r="831" spans="1:11" s="51" customFormat="1" x14ac:dyDescent="0.3">
      <c r="A831" s="50"/>
      <c r="B831" s="50"/>
      <c r="C831" s="50"/>
      <c r="D831" s="123"/>
      <c r="E831" s="50"/>
      <c r="F831" s="50"/>
      <c r="G831" s="50"/>
      <c r="H831" s="123"/>
      <c r="I831" s="50"/>
      <c r="J831" s="50"/>
      <c r="K831" s="50"/>
    </row>
    <row r="832" spans="1:11" s="51" customFormat="1" x14ac:dyDescent="0.3">
      <c r="A832" s="50"/>
      <c r="B832" s="50"/>
      <c r="C832" s="50"/>
      <c r="D832" s="123"/>
      <c r="E832" s="50"/>
      <c r="F832" s="50"/>
      <c r="G832" s="50"/>
      <c r="H832" s="123"/>
      <c r="I832" s="50"/>
      <c r="J832" s="50"/>
      <c r="K832" s="50"/>
    </row>
    <row r="833" spans="1:11" s="51" customFormat="1" x14ac:dyDescent="0.3">
      <c r="A833" s="50"/>
      <c r="B833" s="50"/>
      <c r="C833" s="50"/>
      <c r="D833" s="123"/>
      <c r="E833" s="50"/>
      <c r="F833" s="50"/>
      <c r="G833" s="50"/>
      <c r="H833" s="123"/>
      <c r="I833" s="50"/>
      <c r="J833" s="50"/>
      <c r="K833" s="50"/>
    </row>
    <row r="834" spans="1:11" s="51" customFormat="1" x14ac:dyDescent="0.3">
      <c r="A834" s="50"/>
      <c r="B834" s="50"/>
      <c r="C834" s="50"/>
      <c r="D834" s="123"/>
      <c r="E834" s="50"/>
      <c r="F834" s="50"/>
      <c r="G834" s="50"/>
      <c r="H834" s="123"/>
      <c r="I834" s="50"/>
      <c r="J834" s="50"/>
      <c r="K834" s="50"/>
    </row>
    <row r="835" spans="1:11" s="51" customFormat="1" x14ac:dyDescent="0.3">
      <c r="A835" s="50"/>
      <c r="B835" s="50"/>
      <c r="C835" s="50"/>
      <c r="D835" s="123"/>
      <c r="E835" s="50"/>
      <c r="F835" s="50"/>
      <c r="G835" s="50"/>
      <c r="H835" s="123"/>
      <c r="I835" s="50"/>
      <c r="J835" s="50"/>
      <c r="K835" s="50"/>
    </row>
    <row r="836" spans="1:11" s="51" customFormat="1" x14ac:dyDescent="0.3">
      <c r="A836" s="50"/>
      <c r="B836" s="50"/>
      <c r="C836" s="50"/>
      <c r="D836" s="123"/>
      <c r="E836" s="50"/>
      <c r="F836" s="50"/>
      <c r="G836" s="50"/>
      <c r="H836" s="123"/>
      <c r="I836" s="50"/>
      <c r="J836" s="50"/>
      <c r="K836" s="50"/>
    </row>
    <row r="837" spans="1:11" s="51" customFormat="1" x14ac:dyDescent="0.3">
      <c r="A837" s="50"/>
      <c r="B837" s="50"/>
      <c r="C837" s="50"/>
      <c r="D837" s="123"/>
      <c r="E837" s="50"/>
      <c r="F837" s="50"/>
      <c r="G837" s="50"/>
      <c r="H837" s="123"/>
      <c r="I837" s="50"/>
      <c r="J837" s="50"/>
      <c r="K837" s="50"/>
    </row>
    <row r="838" spans="1:11" s="51" customFormat="1" x14ac:dyDescent="0.3">
      <c r="A838" s="50"/>
      <c r="B838" s="50"/>
      <c r="C838" s="50"/>
      <c r="D838" s="123"/>
      <c r="E838" s="50"/>
      <c r="F838" s="50"/>
      <c r="G838" s="50"/>
      <c r="H838" s="123"/>
      <c r="I838" s="50"/>
      <c r="J838" s="50"/>
      <c r="K838" s="50"/>
    </row>
    <row r="839" spans="1:11" s="51" customFormat="1" x14ac:dyDescent="0.3">
      <c r="A839" s="50"/>
      <c r="B839" s="50"/>
      <c r="C839" s="50"/>
      <c r="D839" s="123"/>
      <c r="E839" s="50"/>
      <c r="F839" s="50"/>
      <c r="G839" s="50"/>
      <c r="H839" s="123"/>
      <c r="I839" s="50"/>
      <c r="J839" s="50"/>
      <c r="K839" s="50"/>
    </row>
    <row r="840" spans="1:11" s="51" customFormat="1" x14ac:dyDescent="0.3">
      <c r="A840" s="50"/>
      <c r="B840" s="50"/>
      <c r="C840" s="50"/>
      <c r="D840" s="123"/>
      <c r="E840" s="50"/>
      <c r="F840" s="50"/>
      <c r="G840" s="50"/>
      <c r="H840" s="123"/>
      <c r="I840" s="50"/>
      <c r="J840" s="50"/>
      <c r="K840" s="50"/>
    </row>
    <row r="841" spans="1:11" s="51" customFormat="1" x14ac:dyDescent="0.3">
      <c r="A841" s="50"/>
      <c r="B841" s="50"/>
      <c r="C841" s="50"/>
      <c r="D841" s="123"/>
      <c r="E841" s="50"/>
      <c r="F841" s="50"/>
      <c r="G841" s="50"/>
      <c r="H841" s="123"/>
      <c r="I841" s="50"/>
      <c r="J841" s="50"/>
      <c r="K841" s="50"/>
    </row>
    <row r="842" spans="1:11" s="51" customFormat="1" x14ac:dyDescent="0.3">
      <c r="A842" s="50"/>
      <c r="B842" s="50"/>
      <c r="C842" s="50"/>
      <c r="D842" s="123"/>
      <c r="E842" s="50"/>
      <c r="F842" s="50"/>
      <c r="G842" s="50"/>
      <c r="H842" s="123"/>
      <c r="I842" s="50"/>
      <c r="J842" s="50"/>
      <c r="K842" s="50"/>
    </row>
    <row r="843" spans="1:11" s="51" customFormat="1" x14ac:dyDescent="0.3">
      <c r="A843" s="50"/>
      <c r="B843" s="50"/>
      <c r="C843" s="50"/>
      <c r="D843" s="123"/>
      <c r="E843" s="50"/>
      <c r="F843" s="50"/>
      <c r="G843" s="50"/>
      <c r="H843" s="123"/>
      <c r="I843" s="50"/>
      <c r="J843" s="50"/>
      <c r="K843" s="50"/>
    </row>
    <row r="844" spans="1:11" s="51" customFormat="1" x14ac:dyDescent="0.3">
      <c r="A844" s="50"/>
      <c r="B844" s="50"/>
      <c r="C844" s="50"/>
      <c r="D844" s="123"/>
      <c r="E844" s="50"/>
      <c r="F844" s="50"/>
      <c r="G844" s="50"/>
      <c r="H844" s="123"/>
      <c r="I844" s="50"/>
      <c r="J844" s="50"/>
      <c r="K844" s="50"/>
    </row>
    <row r="845" spans="1:11" s="51" customFormat="1" x14ac:dyDescent="0.3">
      <c r="A845" s="50"/>
      <c r="B845" s="50"/>
      <c r="C845" s="50"/>
      <c r="D845" s="123"/>
      <c r="E845" s="50"/>
      <c r="F845" s="50"/>
      <c r="G845" s="50"/>
      <c r="H845" s="123"/>
      <c r="I845" s="50"/>
      <c r="J845" s="50"/>
      <c r="K845" s="50"/>
    </row>
    <row r="846" spans="1:11" s="51" customFormat="1" x14ac:dyDescent="0.3">
      <c r="A846" s="50"/>
      <c r="B846" s="50"/>
      <c r="C846" s="50"/>
      <c r="D846" s="123"/>
      <c r="E846" s="50"/>
      <c r="F846" s="50"/>
      <c r="G846" s="50"/>
      <c r="H846" s="123"/>
      <c r="I846" s="50"/>
      <c r="J846" s="50"/>
      <c r="K846" s="50"/>
    </row>
    <row r="847" spans="1:11" s="51" customFormat="1" x14ac:dyDescent="0.3">
      <c r="A847" s="50"/>
      <c r="B847" s="50"/>
      <c r="C847" s="50"/>
      <c r="D847" s="123"/>
      <c r="E847" s="50"/>
      <c r="F847" s="50"/>
      <c r="G847" s="50"/>
      <c r="H847" s="123"/>
      <c r="I847" s="50"/>
      <c r="J847" s="50"/>
      <c r="K847" s="50"/>
    </row>
    <row r="848" spans="1:11" s="51" customFormat="1" x14ac:dyDescent="0.3">
      <c r="A848" s="50"/>
      <c r="B848" s="50"/>
      <c r="C848" s="50"/>
      <c r="D848" s="123"/>
      <c r="E848" s="50"/>
      <c r="F848" s="50"/>
      <c r="G848" s="50"/>
      <c r="H848" s="123"/>
      <c r="I848" s="50"/>
      <c r="J848" s="50"/>
      <c r="K848" s="50"/>
    </row>
    <row r="849" spans="1:11" s="51" customFormat="1" x14ac:dyDescent="0.3">
      <c r="A849" s="50"/>
      <c r="B849" s="50"/>
      <c r="C849" s="50"/>
      <c r="D849" s="123"/>
      <c r="E849" s="50"/>
      <c r="F849" s="50"/>
      <c r="G849" s="50"/>
      <c r="H849" s="123"/>
      <c r="I849" s="50"/>
      <c r="J849" s="50"/>
      <c r="K849" s="50"/>
    </row>
    <row r="850" spans="1:11" s="51" customFormat="1" x14ac:dyDescent="0.3">
      <c r="A850" s="50"/>
      <c r="B850" s="50"/>
      <c r="C850" s="50"/>
      <c r="D850" s="123"/>
      <c r="E850" s="50"/>
      <c r="F850" s="50"/>
      <c r="G850" s="50"/>
      <c r="H850" s="123"/>
      <c r="I850" s="50"/>
      <c r="J850" s="50"/>
      <c r="K850" s="50"/>
    </row>
    <row r="851" spans="1:11" s="51" customFormat="1" x14ac:dyDescent="0.3">
      <c r="A851" s="50"/>
      <c r="B851" s="50"/>
      <c r="C851" s="50"/>
      <c r="D851" s="123"/>
      <c r="E851" s="50"/>
      <c r="F851" s="50"/>
      <c r="G851" s="50"/>
      <c r="H851" s="123"/>
      <c r="I851" s="50"/>
      <c r="J851" s="50"/>
      <c r="K851" s="50"/>
    </row>
    <row r="852" spans="1:11" s="51" customFormat="1" x14ac:dyDescent="0.3">
      <c r="A852" s="50"/>
      <c r="B852" s="50"/>
      <c r="C852" s="50"/>
      <c r="D852" s="123"/>
      <c r="E852" s="50"/>
      <c r="F852" s="50"/>
      <c r="G852" s="50"/>
      <c r="H852" s="123"/>
      <c r="I852" s="50"/>
      <c r="J852" s="50"/>
      <c r="K852" s="50"/>
    </row>
    <row r="853" spans="1:11" s="51" customFormat="1" x14ac:dyDescent="0.3">
      <c r="A853" s="50"/>
      <c r="B853" s="50"/>
      <c r="C853" s="50"/>
      <c r="D853" s="123"/>
      <c r="E853" s="50"/>
      <c r="F853" s="50"/>
      <c r="G853" s="50"/>
      <c r="H853" s="123"/>
      <c r="I853" s="50"/>
      <c r="J853" s="50"/>
      <c r="K853" s="50"/>
    </row>
    <row r="854" spans="1:11" s="51" customFormat="1" x14ac:dyDescent="0.3">
      <c r="A854" s="50"/>
      <c r="B854" s="50"/>
      <c r="C854" s="50"/>
      <c r="D854" s="123"/>
      <c r="E854" s="50"/>
      <c r="F854" s="50"/>
      <c r="G854" s="50"/>
      <c r="H854" s="123"/>
      <c r="I854" s="50"/>
      <c r="J854" s="50"/>
      <c r="K854" s="50"/>
    </row>
    <row r="855" spans="1:11" s="51" customFormat="1" x14ac:dyDescent="0.3">
      <c r="A855" s="50"/>
      <c r="B855" s="50"/>
      <c r="C855" s="50"/>
      <c r="D855" s="123"/>
      <c r="E855" s="50"/>
      <c r="F855" s="50"/>
      <c r="G855" s="50"/>
      <c r="H855" s="123"/>
      <c r="I855" s="50"/>
      <c r="J855" s="50"/>
      <c r="K855" s="50"/>
    </row>
    <row r="856" spans="1:11" s="51" customFormat="1" x14ac:dyDescent="0.3">
      <c r="A856" s="50"/>
      <c r="B856" s="50"/>
      <c r="C856" s="50"/>
      <c r="D856" s="123"/>
      <c r="E856" s="50"/>
      <c r="F856" s="50"/>
      <c r="G856" s="50"/>
      <c r="H856" s="123"/>
      <c r="I856" s="50"/>
      <c r="J856" s="50"/>
      <c r="K856" s="50"/>
    </row>
    <row r="857" spans="1:11" s="51" customFormat="1" x14ac:dyDescent="0.3">
      <c r="A857" s="50"/>
      <c r="B857" s="50"/>
      <c r="C857" s="50"/>
      <c r="D857" s="123"/>
      <c r="E857" s="50"/>
      <c r="F857" s="50"/>
      <c r="G857" s="50"/>
      <c r="H857" s="123"/>
      <c r="I857" s="50"/>
      <c r="J857" s="50"/>
      <c r="K857" s="50"/>
    </row>
    <row r="858" spans="1:11" s="51" customFormat="1" x14ac:dyDescent="0.3">
      <c r="A858" s="50"/>
      <c r="B858" s="50"/>
      <c r="C858" s="50"/>
      <c r="D858" s="123"/>
      <c r="E858" s="50"/>
      <c r="F858" s="50"/>
      <c r="G858" s="50"/>
      <c r="H858" s="123"/>
      <c r="I858" s="50"/>
      <c r="J858" s="50"/>
      <c r="K858" s="50"/>
    </row>
    <row r="859" spans="1:11" s="51" customFormat="1" x14ac:dyDescent="0.3">
      <c r="A859" s="50"/>
      <c r="B859" s="50"/>
      <c r="C859" s="50"/>
      <c r="D859" s="123"/>
      <c r="E859" s="50"/>
      <c r="F859" s="50"/>
      <c r="G859" s="50"/>
      <c r="H859" s="123"/>
      <c r="I859" s="50"/>
      <c r="J859" s="50"/>
      <c r="K859" s="50"/>
    </row>
    <row r="860" spans="1:11" s="51" customFormat="1" x14ac:dyDescent="0.3">
      <c r="A860" s="50"/>
      <c r="B860" s="50"/>
      <c r="C860" s="50"/>
      <c r="D860" s="123"/>
      <c r="E860" s="50"/>
      <c r="F860" s="50"/>
      <c r="G860" s="50"/>
      <c r="H860" s="123"/>
      <c r="I860" s="50"/>
      <c r="J860" s="50"/>
      <c r="K860" s="50"/>
    </row>
    <row r="861" spans="1:11" s="51" customFormat="1" x14ac:dyDescent="0.3">
      <c r="A861" s="50"/>
      <c r="B861" s="50"/>
      <c r="C861" s="50"/>
      <c r="D861" s="123"/>
      <c r="E861" s="50"/>
      <c r="F861" s="50"/>
      <c r="G861" s="50"/>
      <c r="H861" s="123"/>
      <c r="I861" s="50"/>
      <c r="J861" s="50"/>
      <c r="K861" s="50"/>
    </row>
    <row r="862" spans="1:11" s="51" customFormat="1" x14ac:dyDescent="0.3">
      <c r="A862" s="50"/>
      <c r="B862" s="50"/>
      <c r="C862" s="50"/>
      <c r="D862" s="123"/>
      <c r="E862" s="50"/>
      <c r="F862" s="50"/>
      <c r="G862" s="50"/>
      <c r="H862" s="123"/>
      <c r="I862" s="50"/>
      <c r="J862" s="50"/>
      <c r="K862" s="50"/>
    </row>
    <row r="863" spans="1:11" s="51" customFormat="1" x14ac:dyDescent="0.3">
      <c r="A863" s="50"/>
      <c r="B863" s="50"/>
      <c r="C863" s="50"/>
      <c r="D863" s="123"/>
      <c r="E863" s="50"/>
      <c r="F863" s="50"/>
      <c r="G863" s="50"/>
      <c r="H863" s="123"/>
      <c r="I863" s="50"/>
      <c r="J863" s="50"/>
      <c r="K863" s="50"/>
    </row>
    <row r="864" spans="1:11" s="51" customFormat="1" x14ac:dyDescent="0.3">
      <c r="A864" s="50"/>
      <c r="B864" s="50"/>
      <c r="C864" s="50"/>
      <c r="D864" s="123"/>
      <c r="E864" s="50"/>
      <c r="F864" s="50"/>
      <c r="G864" s="50"/>
      <c r="H864" s="123"/>
      <c r="I864" s="50"/>
      <c r="J864" s="50"/>
      <c r="K864" s="50"/>
    </row>
    <row r="865" spans="1:11" s="51" customFormat="1" x14ac:dyDescent="0.3">
      <c r="A865" s="50"/>
      <c r="B865" s="50"/>
      <c r="C865" s="50"/>
      <c r="D865" s="123"/>
      <c r="E865" s="50"/>
      <c r="F865" s="50"/>
      <c r="G865" s="50"/>
      <c r="H865" s="123"/>
      <c r="I865" s="50"/>
      <c r="J865" s="50"/>
      <c r="K865" s="50"/>
    </row>
    <row r="866" spans="1:11" s="51" customFormat="1" x14ac:dyDescent="0.3">
      <c r="A866" s="50"/>
      <c r="B866" s="50"/>
      <c r="C866" s="50"/>
      <c r="D866" s="123"/>
      <c r="E866" s="50"/>
      <c r="F866" s="50"/>
      <c r="G866" s="50"/>
      <c r="H866" s="123"/>
      <c r="I866" s="50"/>
      <c r="J866" s="50"/>
      <c r="K866" s="50"/>
    </row>
    <row r="867" spans="1:11" s="51" customFormat="1" x14ac:dyDescent="0.3">
      <c r="A867" s="50"/>
      <c r="B867" s="50"/>
      <c r="C867" s="50"/>
      <c r="D867" s="123"/>
      <c r="E867" s="50"/>
      <c r="F867" s="50"/>
      <c r="G867" s="50"/>
      <c r="H867" s="123"/>
      <c r="I867" s="50"/>
      <c r="J867" s="50"/>
      <c r="K867" s="50"/>
    </row>
    <row r="868" spans="1:11" s="51" customFormat="1" x14ac:dyDescent="0.3">
      <c r="A868" s="50"/>
      <c r="B868" s="50"/>
      <c r="C868" s="50"/>
      <c r="D868" s="123"/>
      <c r="E868" s="50"/>
      <c r="F868" s="50"/>
      <c r="G868" s="50"/>
      <c r="H868" s="123"/>
      <c r="I868" s="50"/>
      <c r="J868" s="50"/>
      <c r="K868" s="50"/>
    </row>
    <row r="869" spans="1:11" s="51" customFormat="1" x14ac:dyDescent="0.3">
      <c r="A869" s="50"/>
      <c r="B869" s="50"/>
      <c r="C869" s="50"/>
      <c r="D869" s="123"/>
      <c r="E869" s="50"/>
      <c r="F869" s="50"/>
      <c r="G869" s="50"/>
      <c r="H869" s="123"/>
      <c r="I869" s="50"/>
      <c r="J869" s="50"/>
      <c r="K869" s="50"/>
    </row>
    <row r="870" spans="1:11" s="51" customFormat="1" x14ac:dyDescent="0.3">
      <c r="A870" s="50"/>
      <c r="B870" s="50"/>
      <c r="C870" s="50"/>
      <c r="D870" s="123"/>
      <c r="E870" s="50"/>
      <c r="F870" s="50"/>
      <c r="G870" s="50"/>
      <c r="H870" s="123"/>
      <c r="I870" s="50"/>
      <c r="J870" s="50"/>
      <c r="K870" s="50"/>
    </row>
    <row r="871" spans="1:11" s="51" customFormat="1" x14ac:dyDescent="0.3">
      <c r="A871" s="50"/>
      <c r="B871" s="50"/>
      <c r="C871" s="50"/>
      <c r="D871" s="123"/>
      <c r="E871" s="50"/>
      <c r="F871" s="50"/>
      <c r="G871" s="50"/>
      <c r="H871" s="123"/>
      <c r="I871" s="50"/>
      <c r="J871" s="50"/>
      <c r="K871" s="50"/>
    </row>
    <row r="872" spans="1:11" s="51" customFormat="1" x14ac:dyDescent="0.3">
      <c r="A872" s="50"/>
      <c r="B872" s="50"/>
      <c r="C872" s="50"/>
      <c r="D872" s="123"/>
      <c r="E872" s="50"/>
      <c r="F872" s="50"/>
      <c r="G872" s="50"/>
      <c r="H872" s="123"/>
      <c r="I872" s="50"/>
      <c r="J872" s="50"/>
      <c r="K872" s="50"/>
    </row>
    <row r="873" spans="1:11" s="51" customFormat="1" x14ac:dyDescent="0.3">
      <c r="A873" s="50"/>
      <c r="B873" s="50"/>
      <c r="C873" s="50"/>
      <c r="D873" s="123"/>
      <c r="E873" s="50"/>
      <c r="F873" s="50"/>
      <c r="G873" s="50"/>
      <c r="H873" s="123"/>
      <c r="I873" s="50"/>
      <c r="J873" s="50"/>
      <c r="K873" s="50"/>
    </row>
    <row r="874" spans="1:11" s="51" customFormat="1" x14ac:dyDescent="0.3">
      <c r="A874" s="50"/>
      <c r="B874" s="50"/>
      <c r="C874" s="50"/>
      <c r="D874" s="123"/>
      <c r="E874" s="50"/>
      <c r="F874" s="50"/>
      <c r="G874" s="50"/>
      <c r="H874" s="123"/>
      <c r="I874" s="50"/>
      <c r="J874" s="50"/>
      <c r="K874" s="50"/>
    </row>
    <row r="875" spans="1:11" s="51" customFormat="1" x14ac:dyDescent="0.3">
      <c r="A875" s="50"/>
      <c r="B875" s="50"/>
      <c r="C875" s="50"/>
      <c r="D875" s="123"/>
      <c r="E875" s="50"/>
      <c r="F875" s="50"/>
      <c r="G875" s="50"/>
      <c r="H875" s="123"/>
      <c r="I875" s="50"/>
      <c r="J875" s="50"/>
      <c r="K875" s="50"/>
    </row>
    <row r="876" spans="1:11" s="51" customFormat="1" x14ac:dyDescent="0.3">
      <c r="A876" s="50"/>
      <c r="B876" s="50"/>
      <c r="C876" s="50"/>
      <c r="D876" s="123"/>
      <c r="E876" s="50"/>
      <c r="F876" s="50"/>
      <c r="G876" s="50"/>
      <c r="H876" s="123"/>
      <c r="I876" s="50"/>
      <c r="J876" s="50"/>
      <c r="K876" s="50"/>
    </row>
    <row r="877" spans="1:11" s="51" customFormat="1" x14ac:dyDescent="0.3">
      <c r="A877" s="50"/>
      <c r="B877" s="50"/>
      <c r="C877" s="50"/>
      <c r="D877" s="123"/>
      <c r="E877" s="50"/>
      <c r="F877" s="50"/>
      <c r="G877" s="50"/>
      <c r="H877" s="123"/>
      <c r="I877" s="50"/>
      <c r="J877" s="50"/>
      <c r="K877" s="50"/>
    </row>
    <row r="878" spans="1:11" s="51" customFormat="1" x14ac:dyDescent="0.3">
      <c r="A878" s="50"/>
      <c r="B878" s="50"/>
      <c r="C878" s="50"/>
      <c r="D878" s="123"/>
      <c r="E878" s="50"/>
      <c r="F878" s="50"/>
      <c r="G878" s="50"/>
      <c r="H878" s="123"/>
      <c r="I878" s="50"/>
      <c r="J878" s="50"/>
      <c r="K878" s="50"/>
    </row>
    <row r="879" spans="1:11" s="51" customFormat="1" x14ac:dyDescent="0.3">
      <c r="A879" s="50"/>
      <c r="B879" s="50"/>
      <c r="C879" s="50"/>
      <c r="D879" s="123"/>
      <c r="E879" s="50"/>
      <c r="F879" s="50"/>
      <c r="G879" s="50"/>
      <c r="H879" s="123"/>
      <c r="I879" s="50"/>
      <c r="J879" s="50"/>
      <c r="K879" s="50"/>
    </row>
    <row r="880" spans="1:11" s="51" customFormat="1" x14ac:dyDescent="0.3">
      <c r="A880" s="50"/>
      <c r="B880" s="50"/>
      <c r="C880" s="50"/>
      <c r="D880" s="123"/>
      <c r="E880" s="50"/>
      <c r="F880" s="50"/>
      <c r="G880" s="50"/>
      <c r="H880" s="123"/>
      <c r="I880" s="50"/>
      <c r="J880" s="50"/>
      <c r="K880" s="50"/>
    </row>
    <row r="881" spans="1:11" s="51" customFormat="1" x14ac:dyDescent="0.3">
      <c r="A881" s="50"/>
      <c r="B881" s="50"/>
      <c r="C881" s="50"/>
      <c r="D881" s="123"/>
      <c r="E881" s="50"/>
      <c r="F881" s="50"/>
      <c r="G881" s="50"/>
      <c r="H881" s="123"/>
      <c r="I881" s="50"/>
      <c r="J881" s="50"/>
      <c r="K881" s="50"/>
    </row>
    <row r="882" spans="1:11" s="51" customFormat="1" x14ac:dyDescent="0.3">
      <c r="A882" s="50"/>
      <c r="B882" s="50"/>
      <c r="C882" s="50"/>
      <c r="D882" s="123"/>
      <c r="E882" s="50"/>
      <c r="F882" s="50"/>
      <c r="G882" s="50"/>
      <c r="H882" s="123"/>
      <c r="I882" s="50"/>
      <c r="J882" s="50"/>
      <c r="K882" s="50"/>
    </row>
    <row r="883" spans="1:11" s="51" customFormat="1" x14ac:dyDescent="0.3">
      <c r="A883" s="50"/>
      <c r="B883" s="50"/>
      <c r="C883" s="50"/>
      <c r="D883" s="123"/>
      <c r="E883" s="50"/>
      <c r="F883" s="50"/>
      <c r="G883" s="50"/>
      <c r="H883" s="123"/>
      <c r="I883" s="50"/>
      <c r="J883" s="50"/>
      <c r="K883" s="50"/>
    </row>
    <row r="884" spans="1:11" s="51" customFormat="1" x14ac:dyDescent="0.3">
      <c r="A884" s="50"/>
      <c r="B884" s="50"/>
      <c r="C884" s="50"/>
      <c r="D884" s="123"/>
      <c r="E884" s="50"/>
      <c r="F884" s="50"/>
      <c r="G884" s="50"/>
      <c r="H884" s="123"/>
      <c r="I884" s="50"/>
      <c r="J884" s="50"/>
      <c r="K884" s="50"/>
    </row>
    <row r="885" spans="1:11" s="51" customFormat="1" x14ac:dyDescent="0.3">
      <c r="A885" s="50"/>
      <c r="B885" s="50"/>
      <c r="C885" s="50"/>
      <c r="D885" s="123"/>
      <c r="E885" s="50"/>
      <c r="F885" s="50"/>
      <c r="G885" s="50"/>
      <c r="H885" s="123"/>
      <c r="I885" s="50"/>
      <c r="J885" s="50"/>
      <c r="K885" s="50"/>
    </row>
    <row r="886" spans="1:11" s="51" customFormat="1" x14ac:dyDescent="0.3">
      <c r="A886" s="50"/>
      <c r="B886" s="50"/>
      <c r="C886" s="50"/>
      <c r="D886" s="123"/>
      <c r="E886" s="50"/>
      <c r="F886" s="50"/>
      <c r="G886" s="50"/>
      <c r="H886" s="123"/>
      <c r="I886" s="50"/>
      <c r="J886" s="50"/>
      <c r="K886" s="50"/>
    </row>
    <row r="887" spans="1:11" s="51" customFormat="1" x14ac:dyDescent="0.3">
      <c r="A887" s="50"/>
      <c r="B887" s="50"/>
      <c r="C887" s="50"/>
      <c r="D887" s="123"/>
      <c r="E887" s="50"/>
      <c r="F887" s="50"/>
      <c r="G887" s="50"/>
      <c r="H887" s="123"/>
      <c r="I887" s="50"/>
      <c r="J887" s="50"/>
      <c r="K887" s="50"/>
    </row>
    <row r="888" spans="1:11" s="51" customFormat="1" x14ac:dyDescent="0.3">
      <c r="A888" s="50"/>
      <c r="B888" s="50"/>
      <c r="C888" s="50"/>
      <c r="D888" s="123"/>
      <c r="E888" s="50"/>
      <c r="F888" s="50"/>
      <c r="G888" s="50"/>
      <c r="H888" s="123"/>
      <c r="I888" s="50"/>
      <c r="J888" s="50"/>
      <c r="K888" s="50"/>
    </row>
    <row r="889" spans="1:11" s="51" customFormat="1" x14ac:dyDescent="0.3">
      <c r="A889" s="50"/>
      <c r="B889" s="50"/>
      <c r="C889" s="50"/>
      <c r="D889" s="123"/>
      <c r="E889" s="50"/>
      <c r="F889" s="50"/>
      <c r="G889" s="50"/>
      <c r="H889" s="123"/>
      <c r="I889" s="50"/>
      <c r="J889" s="50"/>
      <c r="K889" s="50"/>
    </row>
    <row r="890" spans="1:11" s="51" customFormat="1" x14ac:dyDescent="0.3">
      <c r="A890" s="50"/>
      <c r="B890" s="50"/>
      <c r="C890" s="50"/>
      <c r="D890" s="123"/>
      <c r="E890" s="50"/>
      <c r="F890" s="50"/>
      <c r="G890" s="50"/>
      <c r="H890" s="123"/>
      <c r="I890" s="50"/>
      <c r="J890" s="50"/>
      <c r="K890" s="50"/>
    </row>
    <row r="891" spans="1:11" s="51" customFormat="1" x14ac:dyDescent="0.3">
      <c r="A891" s="50"/>
      <c r="B891" s="50"/>
      <c r="C891" s="50"/>
      <c r="D891" s="123"/>
      <c r="E891" s="50"/>
      <c r="F891" s="50"/>
      <c r="G891" s="50"/>
      <c r="H891" s="123"/>
      <c r="I891" s="50"/>
      <c r="J891" s="50"/>
      <c r="K891" s="50"/>
    </row>
    <row r="892" spans="1:11" s="51" customFormat="1" x14ac:dyDescent="0.3">
      <c r="A892" s="50"/>
      <c r="B892" s="50"/>
      <c r="C892" s="50"/>
      <c r="D892" s="123"/>
      <c r="E892" s="50"/>
      <c r="F892" s="50"/>
      <c r="G892" s="50"/>
      <c r="H892" s="123"/>
      <c r="I892" s="50"/>
      <c r="J892" s="50"/>
      <c r="K892" s="50"/>
    </row>
    <row r="893" spans="1:11" s="51" customFormat="1" x14ac:dyDescent="0.3">
      <c r="A893" s="50"/>
      <c r="B893" s="50"/>
      <c r="C893" s="50"/>
      <c r="D893" s="123"/>
      <c r="E893" s="50"/>
      <c r="F893" s="50"/>
      <c r="G893" s="50"/>
      <c r="H893" s="123"/>
      <c r="I893" s="50"/>
      <c r="J893" s="50"/>
      <c r="K893" s="50"/>
    </row>
    <row r="894" spans="1:11" s="51" customFormat="1" x14ac:dyDescent="0.3">
      <c r="A894" s="50"/>
      <c r="B894" s="50"/>
      <c r="C894" s="50"/>
      <c r="D894" s="123"/>
      <c r="E894" s="50"/>
      <c r="F894" s="50"/>
      <c r="G894" s="50"/>
      <c r="H894" s="123"/>
      <c r="I894" s="50"/>
      <c r="J894" s="50"/>
      <c r="K894" s="50"/>
    </row>
    <row r="895" spans="1:11" s="51" customFormat="1" x14ac:dyDescent="0.3">
      <c r="A895" s="50"/>
      <c r="B895" s="50"/>
      <c r="C895" s="50"/>
      <c r="D895" s="123"/>
      <c r="E895" s="50"/>
      <c r="F895" s="50"/>
      <c r="G895" s="50"/>
      <c r="H895" s="123"/>
      <c r="I895" s="50"/>
      <c r="J895" s="50"/>
      <c r="K895" s="50"/>
    </row>
    <row r="896" spans="1:11" s="51" customFormat="1" x14ac:dyDescent="0.3">
      <c r="A896" s="50"/>
      <c r="B896" s="50"/>
      <c r="C896" s="50"/>
      <c r="D896" s="123"/>
      <c r="E896" s="50"/>
      <c r="F896" s="50"/>
      <c r="G896" s="50"/>
      <c r="H896" s="123"/>
      <c r="I896" s="50"/>
      <c r="J896" s="50"/>
      <c r="K896" s="50"/>
    </row>
    <row r="897" spans="1:11" s="51" customFormat="1" x14ac:dyDescent="0.3">
      <c r="A897" s="50"/>
      <c r="B897" s="50"/>
      <c r="C897" s="50"/>
      <c r="D897" s="123"/>
      <c r="E897" s="50"/>
      <c r="F897" s="50"/>
      <c r="G897" s="50"/>
      <c r="H897" s="123"/>
      <c r="I897" s="50"/>
      <c r="J897" s="50"/>
      <c r="K897" s="50"/>
    </row>
    <row r="898" spans="1:11" s="51" customFormat="1" x14ac:dyDescent="0.3">
      <c r="A898" s="50"/>
      <c r="B898" s="50"/>
      <c r="C898" s="50"/>
      <c r="D898" s="123"/>
      <c r="E898" s="50"/>
      <c r="F898" s="50"/>
      <c r="G898" s="50"/>
      <c r="H898" s="123"/>
      <c r="I898" s="50"/>
      <c r="J898" s="50"/>
      <c r="K898" s="50"/>
    </row>
    <row r="899" spans="1:11" s="51" customFormat="1" x14ac:dyDescent="0.3">
      <c r="A899" s="50"/>
      <c r="B899" s="50"/>
      <c r="C899" s="50"/>
      <c r="D899" s="123"/>
      <c r="E899" s="50"/>
      <c r="F899" s="50"/>
      <c r="G899" s="50"/>
      <c r="H899" s="123"/>
      <c r="I899" s="50"/>
      <c r="J899" s="50"/>
      <c r="K899" s="50"/>
    </row>
    <row r="900" spans="1:11" s="51" customFormat="1" x14ac:dyDescent="0.3">
      <c r="A900" s="50"/>
      <c r="B900" s="50"/>
      <c r="C900" s="50"/>
      <c r="D900" s="123"/>
      <c r="E900" s="50"/>
      <c r="F900" s="50"/>
      <c r="G900" s="50"/>
      <c r="H900" s="123"/>
      <c r="I900" s="50"/>
      <c r="J900" s="50"/>
      <c r="K900" s="50"/>
    </row>
    <row r="901" spans="1:11" s="51" customFormat="1" x14ac:dyDescent="0.3">
      <c r="A901" s="50"/>
      <c r="B901" s="50"/>
      <c r="C901" s="50"/>
      <c r="D901" s="123"/>
      <c r="E901" s="50"/>
      <c r="F901" s="50"/>
      <c r="G901" s="50"/>
      <c r="H901" s="123"/>
      <c r="I901" s="50"/>
      <c r="J901" s="50"/>
      <c r="K901" s="50"/>
    </row>
    <row r="902" spans="1:11" s="51" customFormat="1" x14ac:dyDescent="0.3">
      <c r="A902" s="50"/>
      <c r="B902" s="50"/>
      <c r="C902" s="50"/>
      <c r="D902" s="123"/>
      <c r="E902" s="50"/>
      <c r="F902" s="50"/>
      <c r="G902" s="50"/>
      <c r="H902" s="123"/>
      <c r="I902" s="50"/>
      <c r="J902" s="50"/>
      <c r="K902" s="50"/>
    </row>
    <row r="903" spans="1:11" s="51" customFormat="1" x14ac:dyDescent="0.3">
      <c r="A903" s="50"/>
      <c r="B903" s="50"/>
      <c r="C903" s="50"/>
      <c r="D903" s="123"/>
      <c r="E903" s="50"/>
      <c r="F903" s="50"/>
      <c r="G903" s="50"/>
      <c r="H903" s="123"/>
      <c r="I903" s="50"/>
      <c r="J903" s="50"/>
      <c r="K903" s="50"/>
    </row>
    <row r="904" spans="1:11" s="51" customFormat="1" x14ac:dyDescent="0.3">
      <c r="A904" s="50"/>
      <c r="B904" s="50"/>
      <c r="C904" s="50"/>
      <c r="D904" s="123"/>
      <c r="E904" s="50"/>
      <c r="F904" s="50"/>
      <c r="G904" s="50"/>
      <c r="H904" s="123"/>
      <c r="I904" s="50"/>
      <c r="J904" s="50"/>
      <c r="K904" s="50"/>
    </row>
    <row r="905" spans="1:11" s="51" customFormat="1" x14ac:dyDescent="0.3">
      <c r="A905" s="50"/>
      <c r="B905" s="50"/>
      <c r="C905" s="50"/>
      <c r="D905" s="123"/>
      <c r="E905" s="50"/>
      <c r="F905" s="50"/>
      <c r="G905" s="50"/>
      <c r="H905" s="123"/>
      <c r="I905" s="50"/>
      <c r="J905" s="50"/>
      <c r="K905" s="50"/>
    </row>
    <row r="906" spans="1:11" s="51" customFormat="1" x14ac:dyDescent="0.3">
      <c r="A906" s="50"/>
      <c r="B906" s="50"/>
      <c r="C906" s="50"/>
      <c r="D906" s="123"/>
      <c r="E906" s="50"/>
      <c r="F906" s="50"/>
      <c r="G906" s="50"/>
      <c r="H906" s="123"/>
      <c r="I906" s="50"/>
      <c r="J906" s="50"/>
      <c r="K906" s="50"/>
    </row>
    <row r="907" spans="1:11" s="51" customFormat="1" x14ac:dyDescent="0.3">
      <c r="A907" s="50"/>
      <c r="B907" s="50"/>
      <c r="C907" s="50"/>
      <c r="D907" s="123"/>
      <c r="E907" s="50"/>
      <c r="F907" s="50"/>
      <c r="G907" s="50"/>
      <c r="H907" s="123"/>
      <c r="I907" s="50"/>
      <c r="J907" s="50"/>
      <c r="K907" s="50"/>
    </row>
    <row r="908" spans="1:11" s="51" customFormat="1" x14ac:dyDescent="0.3">
      <c r="A908" s="50"/>
      <c r="B908" s="50"/>
      <c r="C908" s="50"/>
      <c r="D908" s="123"/>
      <c r="E908" s="50"/>
      <c r="F908" s="50"/>
      <c r="G908" s="50"/>
      <c r="H908" s="123"/>
      <c r="I908" s="50"/>
      <c r="J908" s="50"/>
      <c r="K908" s="50"/>
    </row>
    <row r="909" spans="1:11" s="51" customFormat="1" x14ac:dyDescent="0.3">
      <c r="A909" s="50"/>
      <c r="B909" s="50"/>
      <c r="C909" s="50"/>
      <c r="D909" s="123"/>
      <c r="E909" s="50"/>
      <c r="F909" s="50"/>
      <c r="G909" s="50"/>
      <c r="H909" s="123"/>
      <c r="I909" s="50"/>
      <c r="J909" s="50"/>
      <c r="K909" s="50"/>
    </row>
    <row r="910" spans="1:11" s="51" customFormat="1" x14ac:dyDescent="0.3">
      <c r="A910" s="50"/>
      <c r="B910" s="50"/>
      <c r="C910" s="50"/>
      <c r="D910" s="123"/>
      <c r="E910" s="50"/>
      <c r="F910" s="50"/>
      <c r="G910" s="50"/>
      <c r="H910" s="123"/>
      <c r="I910" s="50"/>
      <c r="J910" s="50"/>
      <c r="K910" s="50"/>
    </row>
    <row r="911" spans="1:11" s="51" customFormat="1" x14ac:dyDescent="0.3">
      <c r="A911" s="50"/>
      <c r="B911" s="50"/>
      <c r="C911" s="50"/>
      <c r="D911" s="123"/>
      <c r="E911" s="50"/>
      <c r="F911" s="50"/>
      <c r="G911" s="50"/>
      <c r="H911" s="123"/>
      <c r="I911" s="50"/>
      <c r="J911" s="50"/>
      <c r="K911" s="50"/>
    </row>
    <row r="912" spans="1:11" s="51" customFormat="1" x14ac:dyDescent="0.3">
      <c r="A912" s="50"/>
      <c r="B912" s="50"/>
      <c r="C912" s="50"/>
      <c r="D912" s="123"/>
      <c r="E912" s="50"/>
      <c r="F912" s="50"/>
      <c r="G912" s="50"/>
      <c r="H912" s="123"/>
      <c r="I912" s="50"/>
      <c r="J912" s="50"/>
      <c r="K912" s="50"/>
    </row>
    <row r="913" spans="1:11" s="51" customFormat="1" x14ac:dyDescent="0.3">
      <c r="A913" s="50"/>
      <c r="B913" s="50"/>
      <c r="C913" s="50"/>
      <c r="D913" s="123"/>
      <c r="E913" s="50"/>
      <c r="F913" s="50"/>
      <c r="G913" s="50"/>
      <c r="H913" s="123"/>
      <c r="I913" s="50"/>
      <c r="J913" s="50"/>
      <c r="K913" s="50"/>
    </row>
    <row r="914" spans="1:11" s="51" customFormat="1" x14ac:dyDescent="0.3">
      <c r="A914" s="50"/>
      <c r="B914" s="50"/>
      <c r="C914" s="50"/>
      <c r="D914" s="123"/>
      <c r="E914" s="50"/>
      <c r="F914" s="50"/>
      <c r="G914" s="50"/>
      <c r="H914" s="123"/>
      <c r="I914" s="50"/>
      <c r="J914" s="50"/>
      <c r="K914" s="50"/>
    </row>
    <row r="915" spans="1:11" s="51" customFormat="1" x14ac:dyDescent="0.3">
      <c r="A915" s="50"/>
      <c r="B915" s="50"/>
      <c r="C915" s="50"/>
      <c r="D915" s="123"/>
      <c r="E915" s="50"/>
      <c r="F915" s="50"/>
      <c r="G915" s="50"/>
      <c r="H915" s="123"/>
      <c r="I915" s="50"/>
      <c r="J915" s="50"/>
      <c r="K915" s="50"/>
    </row>
    <row r="916" spans="1:11" s="51" customFormat="1" x14ac:dyDescent="0.3">
      <c r="A916" s="50"/>
      <c r="B916" s="50"/>
      <c r="C916" s="50"/>
      <c r="D916" s="123"/>
      <c r="E916" s="50"/>
      <c r="F916" s="50"/>
      <c r="G916" s="50"/>
      <c r="H916" s="123"/>
      <c r="I916" s="50"/>
      <c r="J916" s="50"/>
      <c r="K916" s="50"/>
    </row>
    <row r="917" spans="1:11" s="51" customFormat="1" x14ac:dyDescent="0.3">
      <c r="A917" s="50"/>
      <c r="B917" s="50"/>
      <c r="C917" s="50"/>
      <c r="D917" s="123"/>
      <c r="E917" s="50"/>
      <c r="F917" s="50"/>
      <c r="G917" s="50"/>
      <c r="H917" s="123"/>
      <c r="I917" s="50"/>
      <c r="J917" s="50"/>
      <c r="K917" s="50"/>
    </row>
    <row r="918" spans="1:11" s="51" customFormat="1" x14ac:dyDescent="0.3">
      <c r="A918" s="50"/>
      <c r="B918" s="50"/>
      <c r="C918" s="50"/>
      <c r="D918" s="123"/>
      <c r="E918" s="50"/>
      <c r="F918" s="50"/>
      <c r="G918" s="50"/>
      <c r="H918" s="123"/>
      <c r="I918" s="50"/>
      <c r="J918" s="50"/>
      <c r="K918" s="50"/>
    </row>
    <row r="919" spans="1:11" s="51" customFormat="1" x14ac:dyDescent="0.3">
      <c r="A919" s="50"/>
      <c r="B919" s="50"/>
      <c r="C919" s="50"/>
      <c r="D919" s="123"/>
      <c r="E919" s="50"/>
      <c r="F919" s="50"/>
      <c r="G919" s="50"/>
      <c r="H919" s="123"/>
      <c r="I919" s="50"/>
      <c r="J919" s="50"/>
      <c r="K919" s="50"/>
    </row>
    <row r="920" spans="1:11" s="51" customFormat="1" x14ac:dyDescent="0.3">
      <c r="A920" s="50"/>
      <c r="B920" s="50"/>
      <c r="C920" s="50"/>
      <c r="D920" s="123"/>
      <c r="E920" s="50"/>
      <c r="F920" s="50"/>
      <c r="G920" s="50"/>
      <c r="H920" s="123"/>
      <c r="I920" s="50"/>
      <c r="J920" s="50"/>
      <c r="K920" s="50"/>
    </row>
    <row r="921" spans="1:11" s="51" customFormat="1" x14ac:dyDescent="0.3">
      <c r="A921" s="50"/>
      <c r="B921" s="50"/>
      <c r="C921" s="50"/>
      <c r="D921" s="123"/>
      <c r="E921" s="50"/>
      <c r="F921" s="50"/>
      <c r="G921" s="50"/>
      <c r="H921" s="123"/>
      <c r="I921" s="50"/>
      <c r="J921" s="50"/>
      <c r="K921" s="50"/>
    </row>
    <row r="922" spans="1:11" s="51" customFormat="1" x14ac:dyDescent="0.3">
      <c r="A922" s="50"/>
      <c r="B922" s="50"/>
      <c r="C922" s="50"/>
      <c r="D922" s="123"/>
      <c r="E922" s="50"/>
      <c r="F922" s="50"/>
      <c r="G922" s="50"/>
      <c r="H922" s="123"/>
      <c r="I922" s="50"/>
      <c r="J922" s="50"/>
      <c r="K922" s="50"/>
    </row>
    <row r="923" spans="1:11" s="51" customFormat="1" x14ac:dyDescent="0.3">
      <c r="A923" s="50"/>
      <c r="B923" s="50"/>
      <c r="C923" s="50"/>
      <c r="D923" s="123"/>
      <c r="E923" s="50"/>
      <c r="F923" s="50"/>
      <c r="G923" s="50"/>
      <c r="H923" s="123"/>
      <c r="I923" s="50"/>
      <c r="J923" s="50"/>
      <c r="K923" s="50"/>
    </row>
  </sheetData>
  <mergeCells count="81">
    <mergeCell ref="A1:K1"/>
    <mergeCell ref="B512:B520"/>
    <mergeCell ref="B432:B433"/>
    <mergeCell ref="B292:B293"/>
    <mergeCell ref="B6:C6"/>
    <mergeCell ref="D42:G42"/>
    <mergeCell ref="H42:K42"/>
    <mergeCell ref="B496:B503"/>
    <mergeCell ref="B504:B511"/>
    <mergeCell ref="A2:K2"/>
    <mergeCell ref="D13:G13"/>
    <mergeCell ref="H13:K13"/>
    <mergeCell ref="A14:A15"/>
    <mergeCell ref="E14:G14"/>
    <mergeCell ref="H14:H15"/>
    <mergeCell ref="E9:K9"/>
    <mergeCell ref="B521:B530"/>
    <mergeCell ref="I14:K14"/>
    <mergeCell ref="B17:K17"/>
    <mergeCell ref="B41:K41"/>
    <mergeCell ref="B342:K342"/>
    <mergeCell ref="B478:L478"/>
    <mergeCell ref="B72:K72"/>
    <mergeCell ref="B480:B487"/>
    <mergeCell ref="B488:B495"/>
    <mergeCell ref="D18:G18"/>
    <mergeCell ref="H18:K18"/>
    <mergeCell ref="D73:G73"/>
    <mergeCell ref="H73:K73"/>
    <mergeCell ref="B532:K532"/>
    <mergeCell ref="D533:G533"/>
    <mergeCell ref="H533:K533"/>
    <mergeCell ref="E10:K10"/>
    <mergeCell ref="E11:K11"/>
    <mergeCell ref="D14:D15"/>
    <mergeCell ref="D512:G512"/>
    <mergeCell ref="H512:K512"/>
    <mergeCell ref="H292:K292"/>
    <mergeCell ref="D292:G292"/>
    <mergeCell ref="D432:G432"/>
    <mergeCell ref="H432:K432"/>
    <mergeCell ref="D343:G343"/>
    <mergeCell ref="H343:K343"/>
    <mergeCell ref="D479:G479"/>
    <mergeCell ref="H479:K479"/>
    <mergeCell ref="B777:B784"/>
    <mergeCell ref="B785:B791"/>
    <mergeCell ref="B703:B704"/>
    <mergeCell ref="B750:K750"/>
    <mergeCell ref="B705:B712"/>
    <mergeCell ref="B713:B720"/>
    <mergeCell ref="B721:B729"/>
    <mergeCell ref="B730:B739"/>
    <mergeCell ref="B740:B748"/>
    <mergeCell ref="D751:G751"/>
    <mergeCell ref="H751:K751"/>
    <mergeCell ref="B592:B599"/>
    <mergeCell ref="B600:B607"/>
    <mergeCell ref="B608:B619"/>
    <mergeCell ref="B650:K650"/>
    <mergeCell ref="B768:B776"/>
    <mergeCell ref="B752:B759"/>
    <mergeCell ref="B760:B767"/>
    <mergeCell ref="B701:K701"/>
    <mergeCell ref="B620:B627"/>
    <mergeCell ref="B628:B637"/>
    <mergeCell ref="B638:B642"/>
    <mergeCell ref="B643:B648"/>
    <mergeCell ref="D651:G651"/>
    <mergeCell ref="H651:K651"/>
    <mergeCell ref="D702:G702"/>
    <mergeCell ref="H702:K702"/>
    <mergeCell ref="A4:K4"/>
    <mergeCell ref="B13:B15"/>
    <mergeCell ref="C13:C15"/>
    <mergeCell ref="C53:C56"/>
    <mergeCell ref="D53:G56"/>
    <mergeCell ref="H53:K56"/>
    <mergeCell ref="E6:K6"/>
    <mergeCell ref="E7:K7"/>
    <mergeCell ref="E8:K8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  <rowBreaks count="4" manualBreakCount="4">
    <brk id="40" max="10" man="1"/>
    <brk id="71" max="10" man="1"/>
    <brk id="619" max="10" man="1"/>
    <brk id="73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J70"/>
  <sheetViews>
    <sheetView zoomScaleNormal="100" workbookViewId="0">
      <selection activeCell="A14" sqref="A14:J14"/>
    </sheetView>
  </sheetViews>
  <sheetFormatPr defaultRowHeight="12.5" x14ac:dyDescent="0.25"/>
  <cols>
    <col min="1" max="1" width="4.54296875" customWidth="1"/>
    <col min="2" max="2" width="4.81640625" customWidth="1"/>
    <col min="9" max="9" width="8.36328125" customWidth="1"/>
    <col min="10" max="10" width="5.6328125" customWidth="1"/>
  </cols>
  <sheetData>
    <row r="1" spans="1:10" x14ac:dyDescent="0.25">
      <c r="F1" s="790" t="s">
        <v>1122</v>
      </c>
      <c r="G1" s="790"/>
      <c r="H1" s="790"/>
      <c r="I1" s="790"/>
      <c r="J1" s="790"/>
    </row>
    <row r="14" spans="1:10" s="3" customFormat="1" ht="81.650000000000006" customHeight="1" x14ac:dyDescent="0.25">
      <c r="A14" s="791" t="s">
        <v>1096</v>
      </c>
      <c r="B14" s="791"/>
      <c r="C14" s="791"/>
      <c r="D14" s="791"/>
      <c r="E14" s="791"/>
      <c r="F14" s="791"/>
      <c r="G14" s="791"/>
      <c r="H14" s="791"/>
      <c r="I14" s="791"/>
      <c r="J14" s="791"/>
    </row>
    <row r="16" spans="1:10" ht="15.5" x14ac:dyDescent="0.35">
      <c r="A16" s="216" t="s">
        <v>934</v>
      </c>
    </row>
    <row r="18" spans="1:10" ht="67.25" customHeight="1" x14ac:dyDescent="0.25">
      <c r="A18" s="217" t="s">
        <v>935</v>
      </c>
      <c r="B18" s="786" t="s">
        <v>1072</v>
      </c>
      <c r="C18" s="786"/>
      <c r="D18" s="786"/>
      <c r="E18" s="786"/>
      <c r="F18" s="786"/>
      <c r="G18" s="786"/>
      <c r="H18" s="786"/>
      <c r="I18" s="786"/>
      <c r="J18" s="786"/>
    </row>
    <row r="19" spans="1:10" s="226" customFormat="1" ht="20" customHeight="1" x14ac:dyDescent="0.25">
      <c r="A19" s="224"/>
      <c r="B19" s="225">
        <v>1</v>
      </c>
      <c r="C19" s="782" t="s">
        <v>936</v>
      </c>
      <c r="D19" s="783"/>
      <c r="E19" s="783"/>
      <c r="F19" s="783"/>
      <c r="G19" s="783"/>
      <c r="H19" s="783"/>
      <c r="I19" s="783"/>
      <c r="J19" s="783"/>
    </row>
    <row r="20" spans="1:10" s="226" customFormat="1" ht="20" customHeight="1" x14ac:dyDescent="0.25">
      <c r="A20" s="224"/>
      <c r="B20" s="225">
        <v>2</v>
      </c>
      <c r="C20" s="793" t="s">
        <v>937</v>
      </c>
      <c r="D20" s="794"/>
      <c r="E20" s="794"/>
      <c r="F20" s="794"/>
      <c r="G20" s="794"/>
      <c r="H20" s="794"/>
      <c r="I20" s="794"/>
      <c r="J20" s="794"/>
    </row>
    <row r="21" spans="1:10" s="226" customFormat="1" ht="20" customHeight="1" x14ac:dyDescent="0.25">
      <c r="A21" s="224"/>
      <c r="B21" s="225">
        <v>3</v>
      </c>
      <c r="C21" s="793" t="s">
        <v>938</v>
      </c>
      <c r="D21" s="794"/>
      <c r="E21" s="794"/>
      <c r="F21" s="794"/>
      <c r="G21" s="794"/>
      <c r="H21" s="794"/>
      <c r="I21" s="794"/>
      <c r="J21" s="794"/>
    </row>
    <row r="22" spans="1:10" s="226" customFormat="1" ht="20" customHeight="1" x14ac:dyDescent="0.25">
      <c r="A22" s="224"/>
      <c r="B22" s="225">
        <v>4</v>
      </c>
      <c r="C22" s="782" t="s">
        <v>939</v>
      </c>
      <c r="D22" s="783"/>
      <c r="E22" s="783"/>
      <c r="F22" s="783"/>
      <c r="G22" s="783"/>
      <c r="H22" s="783"/>
      <c r="I22" s="783"/>
      <c r="J22" s="783"/>
    </row>
    <row r="23" spans="1:10" s="226" customFormat="1" ht="20" customHeight="1" x14ac:dyDescent="0.25">
      <c r="A23" s="224"/>
      <c r="B23" s="225">
        <v>5</v>
      </c>
      <c r="C23" s="782" t="s">
        <v>940</v>
      </c>
      <c r="D23" s="783"/>
      <c r="E23" s="783"/>
      <c r="F23" s="783"/>
      <c r="G23" s="783"/>
      <c r="H23" s="783"/>
      <c r="I23" s="783"/>
      <c r="J23" s="783"/>
    </row>
    <row r="24" spans="1:10" s="226" customFormat="1" ht="20" customHeight="1" x14ac:dyDescent="0.25">
      <c r="A24" s="224"/>
      <c r="B24" s="225">
        <v>6</v>
      </c>
      <c r="C24" s="782" t="s">
        <v>941</v>
      </c>
      <c r="D24" s="783"/>
      <c r="E24" s="783"/>
      <c r="F24" s="783"/>
      <c r="G24" s="783"/>
      <c r="H24" s="783"/>
      <c r="I24" s="783"/>
      <c r="J24" s="783"/>
    </row>
    <row r="25" spans="1:10" s="226" customFormat="1" ht="20" customHeight="1" x14ac:dyDescent="0.25">
      <c r="A25" s="224"/>
      <c r="B25" s="225">
        <v>7</v>
      </c>
      <c r="C25" s="779" t="s">
        <v>942</v>
      </c>
      <c r="D25" s="780"/>
      <c r="E25" s="780"/>
      <c r="F25" s="780"/>
      <c r="G25" s="780"/>
      <c r="H25" s="780"/>
      <c r="I25" s="780"/>
      <c r="J25" s="780"/>
    </row>
    <row r="26" spans="1:10" s="226" customFormat="1" ht="20" customHeight="1" x14ac:dyDescent="0.25">
      <c r="A26" s="224"/>
      <c r="B26" s="225">
        <v>8</v>
      </c>
      <c r="C26" s="779" t="s">
        <v>943</v>
      </c>
      <c r="D26" s="780"/>
      <c r="E26" s="780"/>
      <c r="F26" s="780"/>
      <c r="G26" s="780"/>
      <c r="H26" s="780"/>
      <c r="I26" s="780"/>
      <c r="J26" s="780"/>
    </row>
    <row r="27" spans="1:10" s="226" customFormat="1" ht="20" customHeight="1" x14ac:dyDescent="0.25">
      <c r="A27" s="224"/>
      <c r="B27" s="225">
        <v>9</v>
      </c>
      <c r="C27" s="779" t="s">
        <v>944</v>
      </c>
      <c r="D27" s="780"/>
      <c r="E27" s="780"/>
      <c r="F27" s="780"/>
      <c r="G27" s="780"/>
      <c r="H27" s="780"/>
      <c r="I27" s="780"/>
      <c r="J27" s="780"/>
    </row>
    <row r="28" spans="1:10" s="226" customFormat="1" ht="20" customHeight="1" x14ac:dyDescent="0.25">
      <c r="A28" s="224"/>
      <c r="B28" s="225">
        <v>10</v>
      </c>
      <c r="C28" s="779" t="s">
        <v>945</v>
      </c>
      <c r="D28" s="780"/>
      <c r="E28" s="780"/>
      <c r="F28" s="780"/>
      <c r="G28" s="780"/>
      <c r="H28" s="780"/>
      <c r="I28" s="780"/>
      <c r="J28" s="780"/>
    </row>
    <row r="29" spans="1:10" s="226" customFormat="1" ht="20" customHeight="1" x14ac:dyDescent="0.25">
      <c r="A29" s="224"/>
      <c r="B29" s="225">
        <v>11</v>
      </c>
      <c r="C29" s="779" t="s">
        <v>946</v>
      </c>
      <c r="D29" s="780"/>
      <c r="E29" s="780"/>
      <c r="F29" s="780"/>
      <c r="G29" s="780"/>
      <c r="H29" s="780"/>
      <c r="I29" s="780"/>
      <c r="J29" s="780"/>
    </row>
    <row r="30" spans="1:10" s="226" customFormat="1" ht="20" customHeight="1" x14ac:dyDescent="0.25">
      <c r="A30" s="224"/>
      <c r="B30" s="225">
        <v>12</v>
      </c>
      <c r="C30" s="779" t="s">
        <v>947</v>
      </c>
      <c r="D30" s="780"/>
      <c r="E30" s="780"/>
      <c r="F30" s="780"/>
      <c r="G30" s="780"/>
      <c r="H30" s="780"/>
      <c r="I30" s="780"/>
      <c r="J30" s="780"/>
    </row>
    <row r="31" spans="1:10" s="226" customFormat="1" ht="20" customHeight="1" x14ac:dyDescent="0.25">
      <c r="A31" s="224"/>
      <c r="B31" s="225">
        <v>13</v>
      </c>
      <c r="C31" s="779" t="s">
        <v>948</v>
      </c>
      <c r="D31" s="780"/>
      <c r="E31" s="780"/>
      <c r="F31" s="780"/>
      <c r="G31" s="780"/>
      <c r="H31" s="780"/>
      <c r="I31" s="780"/>
      <c r="J31" s="780"/>
    </row>
    <row r="32" spans="1:10" s="226" customFormat="1" ht="20" customHeight="1" x14ac:dyDescent="0.25">
      <c r="A32" s="224"/>
      <c r="B32" s="225">
        <v>14</v>
      </c>
      <c r="C32" s="779" t="s">
        <v>949</v>
      </c>
      <c r="D32" s="780"/>
      <c r="E32" s="780"/>
      <c r="F32" s="780"/>
      <c r="G32" s="780"/>
      <c r="H32" s="780"/>
      <c r="I32" s="780"/>
      <c r="J32" s="780"/>
    </row>
    <row r="33" spans="1:10" s="226" customFormat="1" ht="20" customHeight="1" x14ac:dyDescent="0.25">
      <c r="A33" s="224"/>
      <c r="B33" s="225">
        <v>15</v>
      </c>
      <c r="C33" s="779" t="s">
        <v>950</v>
      </c>
      <c r="D33" s="780"/>
      <c r="E33" s="780"/>
      <c r="F33" s="780"/>
      <c r="G33" s="780"/>
      <c r="H33" s="780"/>
      <c r="I33" s="780"/>
      <c r="J33" s="780"/>
    </row>
    <row r="34" spans="1:10" s="226" customFormat="1" ht="20" customHeight="1" x14ac:dyDescent="0.25">
      <c r="A34" s="224"/>
      <c r="B34" s="225">
        <v>16</v>
      </c>
      <c r="C34" s="779" t="s">
        <v>951</v>
      </c>
      <c r="D34" s="780"/>
      <c r="E34" s="780"/>
      <c r="F34" s="780"/>
      <c r="G34" s="780"/>
      <c r="H34" s="780"/>
      <c r="I34" s="780"/>
      <c r="J34" s="780"/>
    </row>
    <row r="35" spans="1:10" s="226" customFormat="1" ht="20" customHeight="1" x14ac:dyDescent="0.25">
      <c r="A35" s="224"/>
      <c r="B35" s="225">
        <v>17</v>
      </c>
      <c r="C35" s="779" t="s">
        <v>952</v>
      </c>
      <c r="D35" s="780"/>
      <c r="E35" s="780"/>
      <c r="F35" s="780"/>
      <c r="G35" s="780"/>
      <c r="H35" s="780"/>
      <c r="I35" s="780"/>
      <c r="J35" s="780"/>
    </row>
    <row r="36" spans="1:10" s="226" customFormat="1" ht="20" customHeight="1" x14ac:dyDescent="0.25">
      <c r="A36" s="224"/>
      <c r="B36" s="225">
        <v>18</v>
      </c>
      <c r="C36" s="779" t="s">
        <v>953</v>
      </c>
      <c r="D36" s="780"/>
      <c r="E36" s="780"/>
      <c r="F36" s="780"/>
      <c r="G36" s="780"/>
      <c r="H36" s="780"/>
      <c r="I36" s="780"/>
      <c r="J36" s="780"/>
    </row>
    <row r="37" spans="1:10" s="226" customFormat="1" ht="20" customHeight="1" x14ac:dyDescent="0.25">
      <c r="A37" s="224"/>
      <c r="B37" s="225">
        <v>19</v>
      </c>
      <c r="C37" s="779" t="s">
        <v>954</v>
      </c>
      <c r="D37" s="780"/>
      <c r="E37" s="780"/>
      <c r="F37" s="780"/>
      <c r="G37" s="780"/>
      <c r="H37" s="780"/>
      <c r="I37" s="780"/>
      <c r="J37" s="780"/>
    </row>
    <row r="38" spans="1:10" s="226" customFormat="1" ht="20" customHeight="1" x14ac:dyDescent="0.25">
      <c r="A38" s="224"/>
      <c r="B38" s="225">
        <v>20</v>
      </c>
      <c r="C38" s="779" t="s">
        <v>955</v>
      </c>
      <c r="D38" s="780"/>
      <c r="E38" s="780"/>
      <c r="F38" s="780"/>
      <c r="G38" s="780"/>
      <c r="H38" s="780"/>
      <c r="I38" s="780"/>
      <c r="J38" s="780"/>
    </row>
    <row r="39" spans="1:10" s="226" customFormat="1" ht="20" customHeight="1" x14ac:dyDescent="0.25">
      <c r="A39" s="224"/>
      <c r="B39" s="225">
        <v>21</v>
      </c>
      <c r="C39" s="779" t="s">
        <v>956</v>
      </c>
      <c r="D39" s="780"/>
      <c r="E39" s="780"/>
      <c r="F39" s="780"/>
      <c r="G39" s="780"/>
      <c r="H39" s="780"/>
      <c r="I39" s="780"/>
      <c r="J39" s="780"/>
    </row>
    <row r="40" spans="1:10" s="226" customFormat="1" ht="20" customHeight="1" x14ac:dyDescent="0.25">
      <c r="A40" s="224"/>
      <c r="B40" s="225">
        <v>22</v>
      </c>
      <c r="C40" s="779" t="s">
        <v>957</v>
      </c>
      <c r="D40" s="780"/>
      <c r="E40" s="780"/>
      <c r="F40" s="780"/>
      <c r="G40" s="780"/>
      <c r="H40" s="780"/>
      <c r="I40" s="780"/>
      <c r="J40" s="780"/>
    </row>
    <row r="41" spans="1:10" s="226" customFormat="1" ht="20" customHeight="1" x14ac:dyDescent="0.25">
      <c r="A41" s="224"/>
      <c r="B41" s="225">
        <v>23</v>
      </c>
      <c r="C41" s="779" t="s">
        <v>958</v>
      </c>
      <c r="D41" s="780"/>
      <c r="E41" s="780"/>
      <c r="F41" s="780"/>
      <c r="G41" s="780"/>
      <c r="H41" s="780"/>
      <c r="I41" s="780"/>
      <c r="J41" s="780"/>
    </row>
    <row r="42" spans="1:10" s="226" customFormat="1" ht="20" customHeight="1" x14ac:dyDescent="0.25">
      <c r="A42" s="224"/>
      <c r="B42" s="225">
        <v>24</v>
      </c>
      <c r="C42" s="779" t="s">
        <v>959</v>
      </c>
      <c r="D42" s="780"/>
      <c r="E42" s="780"/>
      <c r="F42" s="780"/>
      <c r="G42" s="780"/>
      <c r="H42" s="780"/>
      <c r="I42" s="780"/>
      <c r="J42" s="780"/>
    </row>
    <row r="43" spans="1:10" s="226" customFormat="1" ht="20" customHeight="1" x14ac:dyDescent="0.25">
      <c r="A43" s="224"/>
      <c r="B43" s="225">
        <v>25</v>
      </c>
      <c r="C43" s="779" t="s">
        <v>960</v>
      </c>
      <c r="D43" s="780"/>
      <c r="E43" s="780"/>
      <c r="F43" s="780"/>
      <c r="G43" s="780"/>
      <c r="H43" s="780"/>
      <c r="I43" s="780"/>
      <c r="J43" s="780"/>
    </row>
    <row r="44" spans="1:10" s="226" customFormat="1" ht="20" customHeight="1" x14ac:dyDescent="0.25">
      <c r="A44" s="224"/>
      <c r="B44" s="225">
        <v>26</v>
      </c>
      <c r="C44" s="779" t="s">
        <v>961</v>
      </c>
      <c r="D44" s="780"/>
      <c r="E44" s="780"/>
      <c r="F44" s="780"/>
      <c r="G44" s="780"/>
      <c r="H44" s="780"/>
      <c r="I44" s="780"/>
      <c r="J44" s="780"/>
    </row>
    <row r="45" spans="1:10" s="226" customFormat="1" ht="20" customHeight="1" x14ac:dyDescent="0.25">
      <c r="A45" s="224"/>
      <c r="B45" s="225">
        <v>27</v>
      </c>
      <c r="C45" s="779" t="s">
        <v>962</v>
      </c>
      <c r="D45" s="780"/>
      <c r="E45" s="780"/>
      <c r="F45" s="780"/>
      <c r="G45" s="780"/>
      <c r="H45" s="780"/>
      <c r="I45" s="780"/>
      <c r="J45" s="780"/>
    </row>
    <row r="46" spans="1:10" s="226" customFormat="1" ht="20" customHeight="1" x14ac:dyDescent="0.25">
      <c r="A46" s="224"/>
      <c r="B46" s="225">
        <v>28</v>
      </c>
      <c r="C46" s="779" t="s">
        <v>963</v>
      </c>
      <c r="D46" s="780"/>
      <c r="E46" s="780"/>
      <c r="F46" s="780"/>
      <c r="G46" s="780"/>
      <c r="H46" s="780"/>
      <c r="I46" s="780"/>
      <c r="J46" s="780"/>
    </row>
    <row r="47" spans="1:10" s="226" customFormat="1" ht="20" customHeight="1" x14ac:dyDescent="0.25">
      <c r="A47" s="224"/>
      <c r="B47" s="225">
        <v>29</v>
      </c>
      <c r="C47" s="779" t="s">
        <v>964</v>
      </c>
      <c r="D47" s="780"/>
      <c r="E47" s="780"/>
      <c r="F47" s="780"/>
      <c r="G47" s="780"/>
      <c r="H47" s="780"/>
      <c r="I47" s="780"/>
      <c r="J47" s="780"/>
    </row>
    <row r="48" spans="1:10" s="226" customFormat="1" ht="20" customHeight="1" x14ac:dyDescent="0.25">
      <c r="A48" s="224"/>
      <c r="B48" s="225">
        <v>30</v>
      </c>
      <c r="C48" s="779" t="s">
        <v>965</v>
      </c>
      <c r="D48" s="780"/>
      <c r="E48" s="780"/>
      <c r="F48" s="780"/>
      <c r="G48" s="780"/>
      <c r="H48" s="780"/>
      <c r="I48" s="780"/>
      <c r="J48" s="780"/>
    </row>
    <row r="49" spans="1:10" s="226" customFormat="1" ht="20" customHeight="1" x14ac:dyDescent="0.25">
      <c r="A49" s="224"/>
      <c r="B49" s="225">
        <v>31</v>
      </c>
      <c r="C49" s="779" t="s">
        <v>966</v>
      </c>
      <c r="D49" s="780"/>
      <c r="E49" s="780"/>
      <c r="F49" s="780"/>
      <c r="G49" s="780"/>
      <c r="H49" s="780"/>
      <c r="I49" s="780"/>
      <c r="J49" s="780"/>
    </row>
    <row r="50" spans="1:10" s="226" customFormat="1" ht="20" customHeight="1" x14ac:dyDescent="0.25">
      <c r="A50" s="224"/>
      <c r="B50" s="225">
        <v>32</v>
      </c>
      <c r="C50" s="779" t="s">
        <v>967</v>
      </c>
      <c r="D50" s="780"/>
      <c r="E50" s="780"/>
      <c r="F50" s="780"/>
      <c r="G50" s="780"/>
      <c r="H50" s="780"/>
      <c r="I50" s="780"/>
      <c r="J50" s="780"/>
    </row>
    <row r="51" spans="1:10" s="226" customFormat="1" ht="20" customHeight="1" x14ac:dyDescent="0.25">
      <c r="A51" s="224"/>
      <c r="B51" s="225">
        <v>33</v>
      </c>
      <c r="C51" s="779" t="s">
        <v>968</v>
      </c>
      <c r="D51" s="780"/>
      <c r="E51" s="780"/>
      <c r="F51" s="780"/>
      <c r="G51" s="780"/>
      <c r="H51" s="780"/>
      <c r="I51" s="780"/>
      <c r="J51" s="780"/>
    </row>
    <row r="52" spans="1:10" s="226" customFormat="1" ht="20" customHeight="1" x14ac:dyDescent="0.25">
      <c r="A52" s="224"/>
      <c r="B52" s="225">
        <v>34</v>
      </c>
      <c r="C52" s="779" t="s">
        <v>969</v>
      </c>
      <c r="D52" s="780"/>
      <c r="E52" s="780"/>
      <c r="F52" s="780"/>
      <c r="G52" s="780"/>
      <c r="H52" s="780"/>
      <c r="I52" s="780"/>
      <c r="J52" s="780"/>
    </row>
    <row r="53" spans="1:10" s="226" customFormat="1" ht="20" customHeight="1" x14ac:dyDescent="0.25">
      <c r="A53" s="224"/>
      <c r="B53" s="225">
        <v>35</v>
      </c>
      <c r="C53" s="782" t="s">
        <v>970</v>
      </c>
      <c r="D53" s="783"/>
      <c r="E53" s="783"/>
      <c r="F53" s="783"/>
      <c r="G53" s="783"/>
      <c r="H53" s="783"/>
      <c r="I53" s="783"/>
      <c r="J53" s="783"/>
    </row>
    <row r="54" spans="1:10" ht="15.5" x14ac:dyDescent="0.25">
      <c r="A54" s="11"/>
      <c r="B54" s="218"/>
      <c r="C54" s="218"/>
    </row>
    <row r="55" spans="1:10" ht="61.25" customHeight="1" x14ac:dyDescent="0.25">
      <c r="A55" s="219" t="s">
        <v>935</v>
      </c>
      <c r="B55" s="787" t="s">
        <v>1097</v>
      </c>
      <c r="C55" s="787"/>
      <c r="D55" s="787"/>
      <c r="E55" s="787"/>
      <c r="F55" s="787"/>
      <c r="G55" s="787"/>
      <c r="H55" s="787"/>
      <c r="I55" s="787"/>
      <c r="J55" s="787"/>
    </row>
    <row r="56" spans="1:10" ht="20" customHeight="1" x14ac:dyDescent="0.25">
      <c r="A56" s="11"/>
      <c r="B56" s="220">
        <v>1</v>
      </c>
      <c r="C56" s="788" t="s">
        <v>971</v>
      </c>
      <c r="D56" s="789"/>
      <c r="E56" s="789"/>
      <c r="F56" s="789"/>
      <c r="G56" s="789"/>
      <c r="H56" s="789"/>
      <c r="I56" s="789"/>
      <c r="J56" s="789"/>
    </row>
    <row r="57" spans="1:10" ht="20" customHeight="1" x14ac:dyDescent="0.25">
      <c r="A57" s="11"/>
      <c r="B57" s="221">
        <v>2</v>
      </c>
      <c r="C57" s="782" t="s">
        <v>972</v>
      </c>
      <c r="D57" s="783"/>
      <c r="E57" s="783"/>
      <c r="F57" s="783"/>
      <c r="G57" s="783"/>
      <c r="H57" s="783"/>
      <c r="I57" s="783"/>
      <c r="J57" s="783"/>
    </row>
    <row r="58" spans="1:10" ht="20" customHeight="1" x14ac:dyDescent="0.25">
      <c r="A58" s="11"/>
      <c r="B58" s="221">
        <v>3</v>
      </c>
      <c r="C58" s="782" t="s">
        <v>973</v>
      </c>
      <c r="D58" s="783"/>
      <c r="E58" s="783"/>
      <c r="F58" s="783"/>
      <c r="G58" s="783"/>
      <c r="H58" s="783"/>
      <c r="I58" s="783"/>
      <c r="J58" s="783"/>
    </row>
    <row r="59" spans="1:10" ht="20" customHeight="1" x14ac:dyDescent="0.25">
      <c r="A59" s="11"/>
      <c r="B59" s="221">
        <v>4</v>
      </c>
      <c r="C59" s="782" t="s">
        <v>974</v>
      </c>
      <c r="D59" s="783"/>
      <c r="E59" s="783"/>
      <c r="F59" s="783"/>
      <c r="G59" s="783"/>
      <c r="H59" s="783"/>
      <c r="I59" s="783"/>
      <c r="J59" s="783"/>
    </row>
    <row r="60" spans="1:10" ht="20" customHeight="1" x14ac:dyDescent="0.25">
      <c r="A60" s="11"/>
      <c r="B60" s="221">
        <v>5</v>
      </c>
      <c r="C60" s="782" t="s">
        <v>975</v>
      </c>
      <c r="D60" s="783"/>
      <c r="E60" s="783"/>
      <c r="F60" s="783"/>
      <c r="G60" s="783"/>
      <c r="H60" s="783"/>
      <c r="I60" s="783"/>
      <c r="J60" s="783"/>
    </row>
    <row r="61" spans="1:10" ht="20" customHeight="1" x14ac:dyDescent="0.25">
      <c r="A61" s="11"/>
      <c r="B61" s="221">
        <v>6</v>
      </c>
      <c r="C61" s="782" t="s">
        <v>976</v>
      </c>
      <c r="D61" s="783"/>
      <c r="E61" s="783"/>
      <c r="F61" s="783"/>
      <c r="G61" s="783"/>
      <c r="H61" s="783"/>
      <c r="I61" s="783"/>
      <c r="J61" s="783"/>
    </row>
    <row r="62" spans="1:10" ht="20" customHeight="1" x14ac:dyDescent="0.25">
      <c r="A62" s="11"/>
      <c r="B62" s="221">
        <v>7</v>
      </c>
      <c r="C62" s="782" t="s">
        <v>977</v>
      </c>
      <c r="D62" s="783"/>
      <c r="E62" s="783"/>
      <c r="F62" s="783"/>
      <c r="G62" s="783"/>
      <c r="H62" s="783"/>
      <c r="I62" s="783"/>
      <c r="J62" s="783"/>
    </row>
    <row r="63" spans="1:10" ht="20" customHeight="1" x14ac:dyDescent="0.25">
      <c r="A63" s="11"/>
      <c r="B63" s="221">
        <v>8</v>
      </c>
      <c r="C63" s="784" t="s">
        <v>978</v>
      </c>
      <c r="D63" s="785"/>
      <c r="E63" s="785"/>
      <c r="F63" s="785"/>
      <c r="G63" s="785"/>
      <c r="H63" s="785"/>
      <c r="I63" s="785"/>
      <c r="J63" s="785"/>
    </row>
    <row r="64" spans="1:10" ht="20" customHeight="1" x14ac:dyDescent="0.25">
      <c r="A64" s="11"/>
      <c r="B64" s="221">
        <v>9</v>
      </c>
      <c r="C64" s="782" t="s">
        <v>979</v>
      </c>
      <c r="D64" s="783"/>
      <c r="E64" s="783"/>
      <c r="F64" s="783"/>
      <c r="G64" s="783"/>
      <c r="H64" s="783"/>
      <c r="I64" s="783"/>
      <c r="J64" s="783"/>
    </row>
    <row r="65" spans="1:10" ht="20" customHeight="1" x14ac:dyDescent="0.25">
      <c r="A65" s="11"/>
      <c r="B65" s="221">
        <v>10</v>
      </c>
      <c r="C65" s="779" t="s">
        <v>980</v>
      </c>
      <c r="D65" s="780"/>
      <c r="E65" s="780"/>
      <c r="F65" s="780"/>
      <c r="G65" s="780"/>
      <c r="H65" s="780"/>
      <c r="I65" s="780"/>
      <c r="J65" s="780"/>
    </row>
    <row r="66" spans="1:10" ht="20" customHeight="1" x14ac:dyDescent="0.25">
      <c r="A66" s="11"/>
      <c r="B66" s="221">
        <v>11</v>
      </c>
      <c r="C66" s="779" t="s">
        <v>981</v>
      </c>
      <c r="D66" s="780"/>
      <c r="E66" s="780"/>
      <c r="F66" s="780"/>
      <c r="G66" s="780"/>
      <c r="H66" s="780"/>
      <c r="I66" s="780"/>
      <c r="J66" s="780"/>
    </row>
    <row r="67" spans="1:10" ht="20" customHeight="1" x14ac:dyDescent="0.25">
      <c r="A67" s="11"/>
      <c r="B67" s="221">
        <v>12</v>
      </c>
      <c r="C67" s="779" t="s">
        <v>982</v>
      </c>
      <c r="D67" s="780"/>
      <c r="E67" s="780"/>
      <c r="F67" s="780"/>
      <c r="G67" s="780"/>
      <c r="H67" s="780"/>
      <c r="I67" s="780"/>
      <c r="J67" s="780"/>
    </row>
    <row r="68" spans="1:10" ht="15.5" x14ac:dyDescent="0.25">
      <c r="A68" s="11"/>
      <c r="B68" s="218"/>
      <c r="C68" s="218"/>
    </row>
    <row r="69" spans="1:10" ht="43.25" customHeight="1" x14ac:dyDescent="0.25">
      <c r="A69" s="792" t="s">
        <v>935</v>
      </c>
      <c r="B69" s="781" t="s">
        <v>1098</v>
      </c>
      <c r="C69" s="781"/>
      <c r="D69" s="781"/>
      <c r="E69" s="781"/>
      <c r="F69" s="781"/>
      <c r="G69" s="781"/>
      <c r="H69" s="781"/>
      <c r="I69" s="781"/>
      <c r="J69" s="781"/>
    </row>
    <row r="70" spans="1:10" ht="13" x14ac:dyDescent="0.25">
      <c r="A70" s="792"/>
      <c r="B70" s="222"/>
      <c r="C70" s="222"/>
    </row>
  </sheetData>
  <mergeCells count="53">
    <mergeCell ref="C28:J28"/>
    <mergeCell ref="F1:J1"/>
    <mergeCell ref="A14:J14"/>
    <mergeCell ref="A69:A70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40:J40"/>
    <mergeCell ref="C29:J29"/>
    <mergeCell ref="C30:J30"/>
    <mergeCell ref="C32:J32"/>
    <mergeCell ref="C33:J33"/>
    <mergeCell ref="C34:J34"/>
    <mergeCell ref="C58:J58"/>
    <mergeCell ref="C47:J47"/>
    <mergeCell ref="C48:J48"/>
    <mergeCell ref="C49:J49"/>
    <mergeCell ref="C50:J50"/>
    <mergeCell ref="C51:J51"/>
    <mergeCell ref="C52:J52"/>
    <mergeCell ref="C53:J53"/>
    <mergeCell ref="B18:J18"/>
    <mergeCell ref="B55:J55"/>
    <mergeCell ref="C56:J56"/>
    <mergeCell ref="C57:J57"/>
    <mergeCell ref="C41:J41"/>
    <mergeCell ref="C42:J42"/>
    <mergeCell ref="C43:J43"/>
    <mergeCell ref="C44:J44"/>
    <mergeCell ref="C45:J45"/>
    <mergeCell ref="C46:J46"/>
    <mergeCell ref="C35:J35"/>
    <mergeCell ref="C36:J36"/>
    <mergeCell ref="C37:J37"/>
    <mergeCell ref="C38:J38"/>
    <mergeCell ref="C39:J39"/>
    <mergeCell ref="C31:J31"/>
    <mergeCell ref="C65:J65"/>
    <mergeCell ref="C66:J66"/>
    <mergeCell ref="C67:J67"/>
    <mergeCell ref="B69:J69"/>
    <mergeCell ref="C59:J59"/>
    <mergeCell ref="C60:J60"/>
    <mergeCell ref="C61:J61"/>
    <mergeCell ref="C62:J62"/>
    <mergeCell ref="C63:J63"/>
    <mergeCell ref="C64:J6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Introduction</vt:lpstr>
      <vt:lpstr>A - PSAP (Non-OSD)</vt:lpstr>
      <vt:lpstr>B - Nurses</vt:lpstr>
      <vt:lpstr>C - Legal</vt:lpstr>
      <vt:lpstr>D - Soc Services</vt:lpstr>
      <vt:lpstr>E - Engineering &amp; related</vt:lpstr>
      <vt:lpstr>F - Medical &amp; related</vt:lpstr>
      <vt:lpstr>G - Allied &amp; related</vt:lpstr>
      <vt:lpstr>H- SESSIONAL RATES-HEALTH SECT.</vt:lpstr>
      <vt:lpstr>H1 - Med Off, Pharmacists etc.</vt:lpstr>
      <vt:lpstr>H2 - Therapeutic &amp; Allied</vt:lpstr>
      <vt:lpstr>H3 - Nursing</vt:lpstr>
      <vt:lpstr>H4 - Social Worker</vt:lpstr>
      <vt:lpstr>I - Developmental Programmes</vt:lpstr>
      <vt:lpstr>'A - PSAP (Non-OSD)'!Print_Area</vt:lpstr>
      <vt:lpstr>'B - Nurses'!Print_Area</vt:lpstr>
      <vt:lpstr>'C - Legal'!Print_Area</vt:lpstr>
      <vt:lpstr>'D - Soc Services'!Print_Area</vt:lpstr>
      <vt:lpstr>'E - Engineering &amp; related'!Print_Area</vt:lpstr>
      <vt:lpstr>'F - Medical &amp; related'!Print_Area</vt:lpstr>
      <vt:lpstr>'G - Allied &amp; related'!Print_Area</vt:lpstr>
      <vt:lpstr>Introduction!Print_Area</vt:lpstr>
      <vt:lpstr>'A - PSAP (Non-OSD)'!Print_Titles</vt:lpstr>
      <vt:lpstr>'B - Nurses'!Print_Titles</vt:lpstr>
      <vt:lpstr>'C - Legal'!Print_Titles</vt:lpstr>
      <vt:lpstr>'D - Soc Services'!Print_Titles</vt:lpstr>
      <vt:lpstr>'E - Engineering &amp; related'!Print_Titles</vt:lpstr>
      <vt:lpstr>'F - Medical &amp; related'!Print_Titles</vt:lpstr>
      <vt:lpstr>'G - Allied &amp; related'!Print_Titles</vt:lpstr>
    </vt:vector>
  </TitlesOfParts>
  <Company>DPSA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braam</dc:creator>
  <cp:lastModifiedBy>Sebei Masha</cp:lastModifiedBy>
  <cp:lastPrinted>2018-06-12T14:05:26Z</cp:lastPrinted>
  <dcterms:created xsi:type="dcterms:W3CDTF">2002-07-24T12:26:05Z</dcterms:created>
  <dcterms:modified xsi:type="dcterms:W3CDTF">2020-04-28T10:48:06Z</dcterms:modified>
</cp:coreProperties>
</file>